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Child Nutrition\NSLP_SBP\CEP - Provision 2\CEP\2023-24\"/>
    </mc:Choice>
  </mc:AlternateContent>
  <xr:revisionPtr revIDLastSave="0" documentId="13_ncr:1_{7F94AE8E-9D8F-41A5-ADAF-7BD2463A7B99}" xr6:coauthVersionLast="47" xr6:coauthVersionMax="47" xr10:uidLastSave="{00000000-0000-0000-0000-000000000000}"/>
  <bookViews>
    <workbookView xWindow="28680" yWindow="15" windowWidth="29040" windowHeight="15840" activeTab="2" xr2:uid="{5280DEAC-64F4-4969-A4A0-928F25D540A5}"/>
  </bookViews>
  <sheets>
    <sheet name="Data Information" sheetId="4" r:id="rId1"/>
    <sheet name="LEA Notification Report" sheetId="1" r:id="rId2"/>
    <sheet name="School Notification Report" sheetId="3" r:id="rId3"/>
  </sheets>
  <definedNames>
    <definedName name="_xlnm._FilterDatabase" localSheetId="1" hidden="1">'LEA Notification Report'!$A$4:$F$306</definedName>
    <definedName name="_xlnm._FilterDatabase" localSheetId="2" hidden="1">'School Notification Report'!$A$4:$K$2070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66" i="3" l="1"/>
  <c r="H441" i="3"/>
  <c r="H1226" i="3"/>
  <c r="H365" i="3"/>
  <c r="E103" i="1" l="1"/>
  <c r="F103" i="1" s="1"/>
  <c r="E104" i="1"/>
  <c r="F104" i="1" s="1"/>
  <c r="E94" i="1"/>
  <c r="F94" i="1" s="1"/>
  <c r="E206" i="1"/>
  <c r="F206" i="1" s="1"/>
  <c r="E198" i="1"/>
  <c r="F198" i="1" s="1"/>
  <c r="E252" i="1"/>
  <c r="F252" i="1" s="1"/>
  <c r="E27" i="1"/>
  <c r="F27" i="1" s="1"/>
  <c r="E31" i="1"/>
  <c r="F31" i="1" s="1"/>
  <c r="E132" i="1"/>
  <c r="F132" i="1" s="1"/>
  <c r="E105" i="1"/>
  <c r="F105" i="1" s="1"/>
  <c r="E216" i="1"/>
  <c r="F216" i="1" s="1"/>
  <c r="E256" i="1"/>
  <c r="F256" i="1" s="1"/>
  <c r="E258" i="1"/>
  <c r="F258" i="1" s="1"/>
  <c r="E257" i="1"/>
  <c r="F257" i="1" s="1"/>
  <c r="E214" i="1"/>
  <c r="F214" i="1" s="1"/>
  <c r="E248" i="1"/>
  <c r="F248" i="1" s="1"/>
  <c r="E204" i="1"/>
  <c r="F204" i="1" s="1"/>
  <c r="E35" i="1"/>
  <c r="F35" i="1" s="1"/>
  <c r="E158" i="1"/>
  <c r="F158" i="1" s="1"/>
  <c r="E260" i="1"/>
  <c r="F260" i="1" s="1"/>
  <c r="E273" i="1"/>
  <c r="F273" i="1" s="1"/>
  <c r="E221" i="1"/>
  <c r="F221" i="1" s="1"/>
  <c r="E43" i="1"/>
  <c r="F43" i="1" s="1"/>
  <c r="E28" i="1"/>
  <c r="F28" i="1" s="1"/>
  <c r="E222" i="1"/>
  <c r="F222" i="1" s="1"/>
  <c r="E188" i="1"/>
  <c r="F188" i="1" s="1"/>
  <c r="E263" i="1"/>
  <c r="F263" i="1" s="1"/>
  <c r="E18" i="1"/>
  <c r="F18" i="1" s="1"/>
  <c r="E22" i="1"/>
  <c r="F22" i="1" s="1"/>
  <c r="E52" i="1"/>
  <c r="F52" i="1" s="1"/>
  <c r="E63" i="1"/>
  <c r="F63" i="1" s="1"/>
  <c r="E276" i="1"/>
  <c r="F276" i="1" s="1"/>
  <c r="E292" i="1"/>
  <c r="F292" i="1" s="1"/>
  <c r="E282" i="1"/>
  <c r="F282" i="1" s="1"/>
  <c r="E171" i="1"/>
  <c r="F171" i="1" s="1"/>
  <c r="E174" i="1"/>
  <c r="F174" i="1" s="1"/>
  <c r="E8" i="1"/>
  <c r="F8" i="1" s="1"/>
  <c r="E233" i="1"/>
  <c r="F233" i="1" s="1"/>
  <c r="E284" i="1"/>
  <c r="F284" i="1" s="1"/>
  <c r="E84" i="1"/>
  <c r="F84" i="1" s="1"/>
  <c r="E241" i="1"/>
  <c r="F241" i="1" s="1"/>
  <c r="E157" i="1"/>
  <c r="F157" i="1" s="1"/>
  <c r="E141" i="1"/>
  <c r="F141" i="1" s="1"/>
  <c r="E207" i="1"/>
  <c r="F207" i="1" s="1"/>
  <c r="E299" i="1"/>
  <c r="F299" i="1" s="1"/>
  <c r="E228" i="1"/>
  <c r="F228" i="1" s="1"/>
  <c r="E286" i="1"/>
  <c r="F286" i="1" s="1"/>
  <c r="E53" i="1"/>
  <c r="F53" i="1" s="1"/>
  <c r="E213" i="1"/>
  <c r="F213" i="1" s="1"/>
  <c r="E13" i="1"/>
  <c r="F13" i="1" s="1"/>
  <c r="E76" i="1"/>
  <c r="F76" i="1" s="1"/>
  <c r="E243" i="1"/>
  <c r="F243" i="1" s="1"/>
  <c r="E293" i="1"/>
  <c r="F293" i="1" s="1"/>
  <c r="E112" i="1"/>
  <c r="F112" i="1" s="1"/>
  <c r="E34" i="1"/>
  <c r="F34" i="1" s="1"/>
  <c r="E75" i="1"/>
  <c r="F75" i="1" s="1"/>
  <c r="E291" i="1"/>
  <c r="F291" i="1" s="1"/>
  <c r="E33" i="1"/>
  <c r="F33" i="1" s="1"/>
  <c r="E152" i="1"/>
  <c r="F152" i="1" s="1"/>
  <c r="E48" i="1"/>
  <c r="F48" i="1" s="1"/>
  <c r="E70" i="1"/>
  <c r="F70" i="1" s="1"/>
  <c r="E71" i="1"/>
  <c r="F71" i="1" s="1"/>
  <c r="E24" i="1"/>
  <c r="F24" i="1" s="1"/>
  <c r="E193" i="1"/>
  <c r="F193" i="1" s="1"/>
  <c r="E19" i="1"/>
  <c r="F19" i="1" s="1"/>
  <c r="E15" i="1"/>
  <c r="F15" i="1" s="1"/>
  <c r="E114" i="1"/>
  <c r="F114" i="1" s="1"/>
  <c r="E124" i="1"/>
  <c r="F124" i="1" s="1"/>
  <c r="E238" i="1"/>
  <c r="F238" i="1" s="1"/>
  <c r="E108" i="1"/>
  <c r="F108" i="1" s="1"/>
  <c r="E242" i="1"/>
  <c r="F242" i="1" s="1"/>
  <c r="E264" i="1"/>
  <c r="F264" i="1" s="1"/>
  <c r="E11" i="1"/>
  <c r="F11" i="1" s="1"/>
  <c r="E225" i="1"/>
  <c r="F225" i="1" s="1"/>
  <c r="E14" i="1"/>
  <c r="F14" i="1" s="1"/>
  <c r="E219" i="1"/>
  <c r="F219" i="1" s="1"/>
  <c r="E245" i="1"/>
  <c r="F245" i="1" s="1"/>
  <c r="E279" i="1"/>
  <c r="F279" i="1" s="1"/>
  <c r="E99" i="1"/>
  <c r="F99" i="1" s="1"/>
  <c r="E145" i="1"/>
  <c r="F145" i="1" s="1"/>
  <c r="E180" i="1"/>
  <c r="F180" i="1" s="1"/>
  <c r="E80" i="1"/>
  <c r="F80" i="1" s="1"/>
  <c r="E218" i="1"/>
  <c r="F218" i="1" s="1"/>
  <c r="E60" i="1"/>
  <c r="F60" i="1" s="1"/>
  <c r="E285" i="1"/>
  <c r="F285" i="1" s="1"/>
  <c r="E306" i="1"/>
  <c r="F306" i="1" s="1"/>
  <c r="E97" i="1"/>
  <c r="F97" i="1" s="1"/>
  <c r="E91" i="1"/>
  <c r="F91" i="1" s="1"/>
  <c r="E98" i="1"/>
  <c r="F98" i="1" s="1"/>
  <c r="E270" i="1"/>
  <c r="F270" i="1" s="1"/>
  <c r="E261" i="1"/>
  <c r="F261" i="1" s="1"/>
  <c r="E297" i="1"/>
  <c r="F297" i="1" s="1"/>
  <c r="E90" i="1"/>
  <c r="F90" i="1" s="1"/>
  <c r="E129" i="1"/>
  <c r="F129" i="1" s="1"/>
  <c r="E136" i="1"/>
  <c r="F136" i="1" s="1"/>
  <c r="E234" i="1"/>
  <c r="F234" i="1" s="1"/>
  <c r="E78" i="1"/>
  <c r="F78" i="1" s="1"/>
  <c r="E287" i="1"/>
  <c r="F287" i="1" s="1"/>
  <c r="E178" i="1"/>
  <c r="F178" i="1" s="1"/>
  <c r="E95" i="1"/>
  <c r="F95" i="1" s="1"/>
  <c r="E119" i="1"/>
  <c r="F119" i="1" s="1"/>
  <c r="E100" i="1"/>
  <c r="F100" i="1" s="1"/>
  <c r="E66" i="1"/>
  <c r="F66" i="1" s="1"/>
  <c r="E249" i="1"/>
  <c r="F249" i="1" s="1"/>
  <c r="E56" i="1"/>
  <c r="F56" i="1" s="1"/>
  <c r="E83" i="1"/>
  <c r="F83" i="1" s="1"/>
  <c r="E116" i="1"/>
  <c r="F116" i="1" s="1"/>
  <c r="E195" i="1"/>
  <c r="F195" i="1" s="1"/>
  <c r="E173" i="1"/>
  <c r="F173" i="1" s="1"/>
  <c r="E102" i="1"/>
  <c r="F102" i="1" s="1"/>
  <c r="E113" i="1"/>
  <c r="F113" i="1" s="1"/>
  <c r="E7" i="1"/>
  <c r="F7" i="1" s="1"/>
  <c r="E205" i="1"/>
  <c r="F205" i="1" s="1"/>
  <c r="E262" i="1"/>
  <c r="F262" i="1" s="1"/>
  <c r="E304" i="1"/>
  <c r="F304" i="1" s="1"/>
  <c r="E201" i="1"/>
  <c r="F201" i="1" s="1"/>
  <c r="E5" i="1"/>
  <c r="F5" i="1" s="1"/>
  <c r="E208" i="1"/>
  <c r="F208" i="1" s="1"/>
  <c r="E159" i="1"/>
  <c r="F159" i="1" s="1"/>
  <c r="E275" i="1"/>
  <c r="F275" i="1" s="1"/>
  <c r="E232" i="1"/>
  <c r="F232" i="1" s="1"/>
  <c r="E278" i="1"/>
  <c r="F278" i="1" s="1"/>
  <c r="E250" i="1"/>
  <c r="F250" i="1" s="1"/>
  <c r="E77" i="1"/>
  <c r="F77" i="1" s="1"/>
  <c r="E64" i="1"/>
  <c r="F64" i="1" s="1"/>
  <c r="E259" i="1"/>
  <c r="F259" i="1" s="1"/>
  <c r="E156" i="1"/>
  <c r="F156" i="1" s="1"/>
  <c r="E139" i="1"/>
  <c r="F139" i="1" s="1"/>
  <c r="E231" i="1"/>
  <c r="F231" i="1" s="1"/>
  <c r="E39" i="1"/>
  <c r="F39" i="1" s="1"/>
  <c r="E211" i="1"/>
  <c r="F211" i="1" s="1"/>
  <c r="E121" i="1"/>
  <c r="F121" i="1" s="1"/>
  <c r="E162" i="1"/>
  <c r="F162" i="1" s="1"/>
  <c r="E194" i="1"/>
  <c r="F194" i="1" s="1"/>
  <c r="E29" i="1"/>
  <c r="F29" i="1" s="1"/>
  <c r="E183" i="1"/>
  <c r="F183" i="1" s="1"/>
  <c r="E130" i="1"/>
  <c r="F130" i="1" s="1"/>
  <c r="E10" i="1"/>
  <c r="F10" i="1" s="1"/>
  <c r="E239" i="1"/>
  <c r="F239" i="1" s="1"/>
  <c r="E160" i="1"/>
  <c r="F160" i="1" s="1"/>
  <c r="E74" i="1"/>
  <c r="F74" i="1" s="1"/>
  <c r="E247" i="1"/>
  <c r="F247" i="1" s="1"/>
  <c r="E26" i="1"/>
  <c r="F26" i="1" s="1"/>
  <c r="E295" i="1"/>
  <c r="F295" i="1" s="1"/>
  <c r="E86" i="1"/>
  <c r="F86" i="1" s="1"/>
  <c r="E190" i="1"/>
  <c r="F190" i="1" s="1"/>
  <c r="E148" i="1"/>
  <c r="F148" i="1" s="1"/>
  <c r="E93" i="1"/>
  <c r="F93" i="1" s="1"/>
  <c r="E146" i="1"/>
  <c r="F146" i="1" s="1"/>
  <c r="E135" i="1"/>
  <c r="F135" i="1" s="1"/>
  <c r="E17" i="1"/>
  <c r="F17" i="1" s="1"/>
  <c r="E165" i="1"/>
  <c r="F165" i="1" s="1"/>
  <c r="E155" i="1"/>
  <c r="F155" i="1" s="1"/>
  <c r="E203" i="1"/>
  <c r="F203" i="1" s="1"/>
  <c r="E271" i="1"/>
  <c r="F271" i="1" s="1"/>
  <c r="E32" i="1"/>
  <c r="F32" i="1" s="1"/>
  <c r="E280" i="1"/>
  <c r="F280" i="1" s="1"/>
  <c r="E186" i="1"/>
  <c r="F186" i="1" s="1"/>
  <c r="E283" i="1"/>
  <c r="F283" i="1" s="1"/>
  <c r="E302" i="1"/>
  <c r="F302" i="1" s="1"/>
  <c r="E79" i="1"/>
  <c r="F79" i="1" s="1"/>
  <c r="E169" i="1"/>
  <c r="F169" i="1" s="1"/>
  <c r="E147" i="1"/>
  <c r="F147" i="1" s="1"/>
  <c r="E45" i="1"/>
  <c r="F45" i="1" s="1"/>
  <c r="E42" i="1"/>
  <c r="F42" i="1" s="1"/>
  <c r="E267" i="1"/>
  <c r="F267" i="1" s="1"/>
  <c r="E117" i="1"/>
  <c r="F117" i="1" s="1"/>
  <c r="E235" i="1"/>
  <c r="F235" i="1" s="1"/>
  <c r="E111" i="1"/>
  <c r="F111" i="1" s="1"/>
  <c r="E227" i="1"/>
  <c r="F227" i="1" s="1"/>
  <c r="E265" i="1"/>
  <c r="F265" i="1" s="1"/>
  <c r="E137" i="1"/>
  <c r="F137" i="1" s="1"/>
  <c r="E85" i="1"/>
  <c r="F85" i="1" s="1"/>
  <c r="E138" i="1"/>
  <c r="F138" i="1" s="1"/>
  <c r="E185" i="1"/>
  <c r="F185" i="1" s="1"/>
  <c r="E237" i="1"/>
  <c r="F237" i="1" s="1"/>
  <c r="E182" i="1"/>
  <c r="F182" i="1" s="1"/>
  <c r="E96" i="1"/>
  <c r="F96" i="1" s="1"/>
  <c r="E153" i="1"/>
  <c r="F153" i="1" s="1"/>
  <c r="E300" i="1"/>
  <c r="F300" i="1" s="1"/>
  <c r="E200" i="1"/>
  <c r="F200" i="1" s="1"/>
  <c r="E301" i="1"/>
  <c r="F301" i="1" s="1"/>
  <c r="E30" i="1"/>
  <c r="F30" i="1" s="1"/>
  <c r="E46" i="1"/>
  <c r="F46" i="1" s="1"/>
  <c r="E172" i="1"/>
  <c r="F172" i="1" s="1"/>
  <c r="E240" i="1"/>
  <c r="F240" i="1" s="1"/>
  <c r="E55" i="1"/>
  <c r="F55" i="1" s="1"/>
  <c r="E61" i="1"/>
  <c r="F61" i="1" s="1"/>
  <c r="E209" i="1"/>
  <c r="F209" i="1" s="1"/>
  <c r="E290" i="1"/>
  <c r="F290" i="1" s="1"/>
  <c r="E191" i="1"/>
  <c r="F191" i="1" s="1"/>
  <c r="E277" i="1"/>
  <c r="F277" i="1" s="1"/>
  <c r="E126" i="1"/>
  <c r="F126" i="1" s="1"/>
  <c r="E164" i="1"/>
  <c r="F164" i="1" s="1"/>
  <c r="E289" i="1"/>
  <c r="F289" i="1" s="1"/>
  <c r="E88" i="1"/>
  <c r="F88" i="1" s="1"/>
  <c r="E223" i="1"/>
  <c r="F223" i="1" s="1"/>
  <c r="E128" i="1"/>
  <c r="F128" i="1" s="1"/>
  <c r="E288" i="1"/>
  <c r="F288" i="1" s="1"/>
  <c r="E202" i="1"/>
  <c r="F202" i="1" s="1"/>
  <c r="E269" i="1"/>
  <c r="F269" i="1" s="1"/>
  <c r="E294" i="1"/>
  <c r="F294" i="1" s="1"/>
  <c r="E20" i="1"/>
  <c r="F20" i="1" s="1"/>
  <c r="E266" i="1"/>
  <c r="F266" i="1" s="1"/>
  <c r="E131" i="1"/>
  <c r="F131" i="1" s="1"/>
  <c r="E140" i="1"/>
  <c r="F140" i="1" s="1"/>
  <c r="E51" i="1"/>
  <c r="F51" i="1" s="1"/>
  <c r="E184" i="1"/>
  <c r="F184" i="1" s="1"/>
  <c r="E47" i="1"/>
  <c r="F47" i="1" s="1"/>
  <c r="E199" i="1"/>
  <c r="F199" i="1" s="1"/>
  <c r="E196" i="1"/>
  <c r="F196" i="1" s="1"/>
  <c r="E50" i="1"/>
  <c r="F50" i="1" s="1"/>
  <c r="E163" i="1"/>
  <c r="F163" i="1" s="1"/>
  <c r="E134" i="1"/>
  <c r="F134" i="1" s="1"/>
  <c r="E226" i="1"/>
  <c r="F226" i="1" s="1"/>
  <c r="E296" i="1"/>
  <c r="F296" i="1" s="1"/>
  <c r="E72" i="1"/>
  <c r="F72" i="1" s="1"/>
  <c r="E49" i="1"/>
  <c r="F49" i="1" s="1"/>
  <c r="E212" i="1"/>
  <c r="F212" i="1" s="1"/>
  <c r="E298" i="1"/>
  <c r="F298" i="1" s="1"/>
  <c r="E44" i="1"/>
  <c r="F44" i="1" s="1"/>
  <c r="E224" i="1"/>
  <c r="F224" i="1" s="1"/>
  <c r="E268" i="1"/>
  <c r="F268" i="1" s="1"/>
  <c r="E215" i="1"/>
  <c r="F215" i="1" s="1"/>
  <c r="E133" i="1"/>
  <c r="F133" i="1" s="1"/>
  <c r="E69" i="1"/>
  <c r="F69" i="1" s="1"/>
  <c r="E107" i="1"/>
  <c r="F107" i="1" s="1"/>
  <c r="E150" i="1"/>
  <c r="F150" i="1" s="1"/>
  <c r="E68" i="1"/>
  <c r="F68" i="1" s="1"/>
  <c r="E244" i="1"/>
  <c r="F244" i="1" s="1"/>
  <c r="E115" i="1"/>
  <c r="F115" i="1" s="1"/>
  <c r="E253" i="1"/>
  <c r="F253" i="1" s="1"/>
  <c r="E175" i="1"/>
  <c r="F175" i="1" s="1"/>
  <c r="E101" i="1"/>
  <c r="F101" i="1" s="1"/>
  <c r="E151" i="1"/>
  <c r="F151" i="1" s="1"/>
  <c r="E229" i="1"/>
  <c r="F229" i="1" s="1"/>
  <c r="E122" i="1"/>
  <c r="F122" i="1" s="1"/>
  <c r="E73" i="1"/>
  <c r="F73" i="1" s="1"/>
  <c r="E62" i="1"/>
  <c r="F62" i="1" s="1"/>
  <c r="E38" i="1"/>
  <c r="F38" i="1" s="1"/>
  <c r="E142" i="1"/>
  <c r="F142" i="1" s="1"/>
  <c r="E127" i="1"/>
  <c r="F127" i="1" s="1"/>
  <c r="E230" i="1"/>
  <c r="F230" i="1" s="1"/>
  <c r="E87" i="1"/>
  <c r="F87" i="1" s="1"/>
  <c r="E177" i="1"/>
  <c r="F177" i="1" s="1"/>
  <c r="E303" i="1"/>
  <c r="F303" i="1" s="1"/>
  <c r="E118" i="1"/>
  <c r="F118" i="1" s="1"/>
  <c r="E161" i="1"/>
  <c r="F161" i="1" s="1"/>
  <c r="E255" i="1"/>
  <c r="F255" i="1" s="1"/>
  <c r="E251" i="1"/>
  <c r="F251" i="1" s="1"/>
  <c r="E92" i="1"/>
  <c r="F92" i="1" s="1"/>
  <c r="E176" i="1"/>
  <c r="F176" i="1" s="1"/>
  <c r="E217" i="1"/>
  <c r="F217" i="1" s="1"/>
  <c r="E254" i="1"/>
  <c r="F254" i="1" s="1"/>
  <c r="E58" i="1"/>
  <c r="F58" i="1" s="1"/>
  <c r="E125" i="1"/>
  <c r="F125" i="1" s="1"/>
  <c r="E272" i="1"/>
  <c r="F272" i="1" s="1"/>
  <c r="E40" i="1"/>
  <c r="F40" i="1" s="1"/>
  <c r="E110" i="1"/>
  <c r="F110" i="1" s="1"/>
  <c r="E181" i="1"/>
  <c r="F181" i="1" s="1"/>
  <c r="E179" i="1"/>
  <c r="F179" i="1" s="1"/>
  <c r="E21" i="1"/>
  <c r="F21" i="1" s="1"/>
  <c r="E236" i="1"/>
  <c r="F236" i="1" s="1"/>
  <c r="E170" i="1"/>
  <c r="F170" i="1" s="1"/>
  <c r="E166" i="1"/>
  <c r="F166" i="1" s="1"/>
  <c r="E25" i="1"/>
  <c r="F25" i="1" s="1"/>
  <c r="E65" i="1"/>
  <c r="F65" i="1" s="1"/>
  <c r="E305" i="1"/>
  <c r="F305" i="1" s="1"/>
  <c r="E274" i="1"/>
  <c r="F274" i="1" s="1"/>
  <c r="E246" i="1"/>
  <c r="F246" i="1" s="1"/>
  <c r="E149" i="1"/>
  <c r="F149" i="1" s="1"/>
  <c r="E6" i="1"/>
  <c r="F6" i="1" s="1"/>
  <c r="E210" i="1"/>
  <c r="F210" i="1" s="1"/>
  <c r="E144" i="1"/>
  <c r="F144" i="1" s="1"/>
  <c r="E120" i="1"/>
  <c r="F120" i="1" s="1"/>
  <c r="E89" i="1"/>
  <c r="F89" i="1" s="1"/>
  <c r="E54" i="1"/>
  <c r="F54" i="1" s="1"/>
  <c r="E59" i="1"/>
  <c r="F59" i="1" s="1"/>
  <c r="E12" i="1"/>
  <c r="F12" i="1" s="1"/>
  <c r="E57" i="1"/>
  <c r="F57" i="1" s="1"/>
  <c r="E106" i="1"/>
  <c r="F106" i="1" s="1"/>
  <c r="E220" i="1"/>
  <c r="F220" i="1" s="1"/>
  <c r="E187" i="1"/>
  <c r="F187" i="1" s="1"/>
  <c r="E9" i="1"/>
  <c r="F9" i="1" s="1"/>
  <c r="E82" i="1"/>
  <c r="F82" i="1" s="1"/>
  <c r="E81" i="1"/>
  <c r="F81" i="1" s="1"/>
  <c r="E167" i="1"/>
  <c r="F167" i="1" s="1"/>
  <c r="E123" i="1"/>
  <c r="F123" i="1" s="1"/>
  <c r="E197" i="1"/>
  <c r="F197" i="1" s="1"/>
  <c r="E36" i="1"/>
  <c r="F36" i="1" s="1"/>
  <c r="E189" i="1"/>
  <c r="F189" i="1" s="1"/>
  <c r="E67" i="1"/>
  <c r="F67" i="1" s="1"/>
  <c r="E37" i="1"/>
  <c r="F37" i="1" s="1"/>
  <c r="E16" i="1"/>
  <c r="F16" i="1" s="1"/>
  <c r="E23" i="1"/>
  <c r="F23" i="1" s="1"/>
  <c r="E143" i="1"/>
  <c r="F143" i="1" s="1"/>
  <c r="E41" i="1"/>
  <c r="F41" i="1" s="1"/>
  <c r="E281" i="1"/>
  <c r="F281" i="1" s="1"/>
  <c r="E154" i="1"/>
  <c r="F154" i="1" s="1"/>
  <c r="E168" i="1"/>
  <c r="F168" i="1" s="1"/>
  <c r="E192" i="1"/>
  <c r="F192" i="1" s="1"/>
  <c r="E109" i="1"/>
  <c r="F109" i="1" s="1"/>
</calcChain>
</file>

<file path=xl/sharedStrings.xml><?xml version="1.0" encoding="utf-8"?>
<sst xmlns="http://schemas.openxmlformats.org/spreadsheetml/2006/main" count="10686" uniqueCount="2247">
  <si>
    <t xml:space="preserve">Total Enrollment </t>
  </si>
  <si>
    <t>Kahlotus School District</t>
  </si>
  <si>
    <t>Paschal Sherman Indian School</t>
  </si>
  <si>
    <t>North Kitsap School District</t>
  </si>
  <si>
    <t>Mount Adams School District</t>
  </si>
  <si>
    <t>Wahkiakum School District</t>
  </si>
  <si>
    <t>Clarkston School District</t>
  </si>
  <si>
    <t>Mead School District</t>
  </si>
  <si>
    <t>Burlington - Edison School District</t>
  </si>
  <si>
    <t>Bethel School District</t>
  </si>
  <si>
    <t>Cheney School District</t>
  </si>
  <si>
    <t>Eastmont School District</t>
  </si>
  <si>
    <t>Othello School District</t>
  </si>
  <si>
    <t>Chehalis School District</t>
  </si>
  <si>
    <t>Peninsula School District</t>
  </si>
  <si>
    <t>Lake Stevens School District</t>
  </si>
  <si>
    <t>North Franklin School District</t>
  </si>
  <si>
    <t>Ferndale School District</t>
  </si>
  <si>
    <t>Fife School District</t>
  </si>
  <si>
    <t>Arlington School District</t>
  </si>
  <si>
    <t>Oroville School District</t>
  </si>
  <si>
    <t>Republic School District</t>
  </si>
  <si>
    <t>Inchelium School District</t>
  </si>
  <si>
    <t>Curlew School District</t>
  </si>
  <si>
    <t>Bainbridge Island School District</t>
  </si>
  <si>
    <t>Darrington School District</t>
  </si>
  <si>
    <t>Coupeville School District</t>
  </si>
  <si>
    <t>Grand Coulee Dam School District</t>
  </si>
  <si>
    <t>La Conner School District</t>
  </si>
  <si>
    <t>Medical Lake School District</t>
  </si>
  <si>
    <t>Quilcene School District</t>
  </si>
  <si>
    <t>Adna School District</t>
  </si>
  <si>
    <t>Monroe Public Schools</t>
  </si>
  <si>
    <t>South Whidbey School District</t>
  </si>
  <si>
    <t>Tumwater School District</t>
  </si>
  <si>
    <t>Yelm School District</t>
  </si>
  <si>
    <t>East Valley School District - Spokane</t>
  </si>
  <si>
    <t>Cape Flattery School District</t>
  </si>
  <si>
    <t>North Beach School District</t>
  </si>
  <si>
    <t>North River School District</t>
  </si>
  <si>
    <t>Sequim School District</t>
  </si>
  <si>
    <t>Bridgeport School District</t>
  </si>
  <si>
    <t>Okanogan School District</t>
  </si>
  <si>
    <t>Omak School District</t>
  </si>
  <si>
    <t>Kalama School District</t>
  </si>
  <si>
    <t>Chimacum School District</t>
  </si>
  <si>
    <t>Toutle Lake School District</t>
  </si>
  <si>
    <t>Lakewood School District</t>
  </si>
  <si>
    <t>Cusick School District</t>
  </si>
  <si>
    <t>Stevenson Carson School District</t>
  </si>
  <si>
    <t>Raymond School District</t>
  </si>
  <si>
    <t>Ocean Beach School District</t>
  </si>
  <si>
    <t>Granite Falls School District</t>
  </si>
  <si>
    <t>Stanwood School District</t>
  </si>
  <si>
    <t>Sultan School District</t>
  </si>
  <si>
    <t>Naselle-Grays River Valley School District</t>
  </si>
  <si>
    <t>Klickitat School District</t>
  </si>
  <si>
    <t>Woodland School District</t>
  </si>
  <si>
    <t>Ocosta School District</t>
  </si>
  <si>
    <t>Glenwood School District</t>
  </si>
  <si>
    <t>San Juan Island School District</t>
  </si>
  <si>
    <t>Liberty School District</t>
  </si>
  <si>
    <t>McCleary School District</t>
  </si>
  <si>
    <t>Chewelah School District</t>
  </si>
  <si>
    <t>Deer Park School District</t>
  </si>
  <si>
    <t>Endicott School District</t>
  </si>
  <si>
    <t>Lake Quinault School District</t>
  </si>
  <si>
    <t>Saint John School District</t>
  </si>
  <si>
    <t>Morton School District</t>
  </si>
  <si>
    <t>Hood Canal School District</t>
  </si>
  <si>
    <t>Oakville School District</t>
  </si>
  <si>
    <t>Steilacoom Historical School District</t>
  </si>
  <si>
    <t>Kettle Falls School District</t>
  </si>
  <si>
    <t>South Bend School District</t>
  </si>
  <si>
    <t>Easton School District</t>
  </si>
  <si>
    <t>Montesano School District</t>
  </si>
  <si>
    <t>Index School District</t>
  </si>
  <si>
    <t>Eatonville School District</t>
  </si>
  <si>
    <t>Lummi Indian Business Council</t>
  </si>
  <si>
    <t>Rainier School District</t>
  </si>
  <si>
    <t>Toledo School District</t>
  </si>
  <si>
    <t>Riverside School District</t>
  </si>
  <si>
    <t>Colfax School District</t>
  </si>
  <si>
    <t>Willapa Valley School District</t>
  </si>
  <si>
    <t>Quillayute Valley School District</t>
  </si>
  <si>
    <t>Colville School District</t>
  </si>
  <si>
    <t>Elma School District</t>
  </si>
  <si>
    <t>White Salmon Valley School District</t>
  </si>
  <si>
    <t>Rochester School District</t>
  </si>
  <si>
    <t>Lyle School District</t>
  </si>
  <si>
    <t>Newport School District</t>
  </si>
  <si>
    <t>Concrete School District</t>
  </si>
  <si>
    <t>Pe Ell School District</t>
  </si>
  <si>
    <t>Pioneer School District</t>
  </si>
  <si>
    <t>Columbia School District-Stevens</t>
  </si>
  <si>
    <t>Orcas Island School District</t>
  </si>
  <si>
    <t>Conway School District</t>
  </si>
  <si>
    <t>Mary Walker School District</t>
  </si>
  <si>
    <t>Lopez Island School District</t>
  </si>
  <si>
    <t>Tenino School District</t>
  </si>
  <si>
    <t>Brewster School District</t>
  </si>
  <si>
    <t>White Pass School District</t>
  </si>
  <si>
    <t>Tonasket School District</t>
  </si>
  <si>
    <t>Port Townsend School District</t>
  </si>
  <si>
    <t>Washtucna School District</t>
  </si>
  <si>
    <t>Lind School District</t>
  </si>
  <si>
    <t>Ritzville School District</t>
  </si>
  <si>
    <t>Goldendale School District</t>
  </si>
  <si>
    <t>Waterville School District</t>
  </si>
  <si>
    <t>Nine Mile Falls School District</t>
  </si>
  <si>
    <t>Lamont School District</t>
  </si>
  <si>
    <t>Valley School District</t>
  </si>
  <si>
    <t>Palouse School District</t>
  </si>
  <si>
    <t>Wellpinit School District</t>
  </si>
  <si>
    <t>Queets Clearwater School District</t>
  </si>
  <si>
    <t>Dayton School District</t>
  </si>
  <si>
    <t>Crescent School District</t>
  </si>
  <si>
    <t>Skykomish School District</t>
  </si>
  <si>
    <t>Northport School District</t>
  </si>
  <si>
    <t>Colton School District</t>
  </si>
  <si>
    <t>Castle Rock School District</t>
  </si>
  <si>
    <t>Wishkah Valley School District</t>
  </si>
  <si>
    <t>Pomeroy School District</t>
  </si>
  <si>
    <t>Winlock School District</t>
  </si>
  <si>
    <t>Mossyrock School District</t>
  </si>
  <si>
    <t>Griffin School District</t>
  </si>
  <si>
    <t>Onalaska School District</t>
  </si>
  <si>
    <t>Shelton School District</t>
  </si>
  <si>
    <t>Orient School District</t>
  </si>
  <si>
    <t>Manson School District</t>
  </si>
  <si>
    <t>Freeman School District</t>
  </si>
  <si>
    <t>Mansfield School District</t>
  </si>
  <si>
    <t>Tekoa School District</t>
  </si>
  <si>
    <t>Rosalia School District</t>
  </si>
  <si>
    <t>Keller School District</t>
  </si>
  <si>
    <t>Selkirk School District</t>
  </si>
  <si>
    <t>Kittitas School District</t>
  </si>
  <si>
    <t>Thorp School District</t>
  </si>
  <si>
    <t>Cle Elum-Roslyn School District</t>
  </si>
  <si>
    <t>College Place School District</t>
  </si>
  <si>
    <t>Methow Valley School District</t>
  </si>
  <si>
    <t>North Mason School District</t>
  </si>
  <si>
    <t>Evergreen School District - Stevens</t>
  </si>
  <si>
    <t>Wishram School District</t>
  </si>
  <si>
    <t>Waitsburg School District</t>
  </si>
  <si>
    <t>Orondo School District</t>
  </si>
  <si>
    <t>WA HE LUT Indian School Agency</t>
  </si>
  <si>
    <t>Centerville School District</t>
  </si>
  <si>
    <t>Touchet School District</t>
  </si>
  <si>
    <t>Prescott School District</t>
  </si>
  <si>
    <t>Mount Baker School District</t>
  </si>
  <si>
    <t>Nooksack Valley School District</t>
  </si>
  <si>
    <t>Blaine School District</t>
  </si>
  <si>
    <t>Lynden School District</t>
  </si>
  <si>
    <t>Meridian School District</t>
  </si>
  <si>
    <t>Grapeview School District</t>
  </si>
  <si>
    <t>Mill A School District</t>
  </si>
  <si>
    <t>Palisades School District</t>
  </si>
  <si>
    <t>Garfield School District</t>
  </si>
  <si>
    <t>White River School District</t>
  </si>
  <si>
    <t>Carbonado School District</t>
  </si>
  <si>
    <t>Southside School District</t>
  </si>
  <si>
    <t>Entiat School District</t>
  </si>
  <si>
    <t>Napavine School District</t>
  </si>
  <si>
    <t>Skamania School District</t>
  </si>
  <si>
    <t>Asotin-Anatone School District</t>
  </si>
  <si>
    <t>Loon Lake School District</t>
  </si>
  <si>
    <t>Onion Creek School District</t>
  </si>
  <si>
    <t>Cashmere School District</t>
  </si>
  <si>
    <t>Pateros School District</t>
  </si>
  <si>
    <t>Nespelem School District</t>
  </si>
  <si>
    <t>Lake Chelan School District</t>
  </si>
  <si>
    <t>Quileute Tribal School</t>
  </si>
  <si>
    <t>Chief Leschi School</t>
  </si>
  <si>
    <t>Satsop School District</t>
  </si>
  <si>
    <t>Mary M Knight School District</t>
  </si>
  <si>
    <t>Mount Pleasant School District</t>
  </si>
  <si>
    <t>Summit Valley School District</t>
  </si>
  <si>
    <t>Dixie School District</t>
  </si>
  <si>
    <t>Everett School  District</t>
  </si>
  <si>
    <t>Sprague School District</t>
  </si>
  <si>
    <t>Vancouver School District</t>
  </si>
  <si>
    <t>Seattle School District</t>
  </si>
  <si>
    <t>Union Gap School District</t>
  </si>
  <si>
    <t>Naches Valley School District</t>
  </si>
  <si>
    <t>Puyallup School District</t>
  </si>
  <si>
    <t>Aberdeen School District</t>
  </si>
  <si>
    <t>Port Angeles School District</t>
  </si>
  <si>
    <t>Yakima School District</t>
  </si>
  <si>
    <t>Tacoma School District</t>
  </si>
  <si>
    <t>Prosser School District</t>
  </si>
  <si>
    <t>Almira School District</t>
  </si>
  <si>
    <t>Kennewick School District</t>
  </si>
  <si>
    <t>Hoquiam School District</t>
  </si>
  <si>
    <t>Northshore School District</t>
  </si>
  <si>
    <t>Paterson School District</t>
  </si>
  <si>
    <t>Kiona-Benton City School District</t>
  </si>
  <si>
    <t>Finley School District</t>
  </si>
  <si>
    <t>Creston School District</t>
  </si>
  <si>
    <t>Spokane School District</t>
  </si>
  <si>
    <t>East Valley School District - Yakima</t>
  </si>
  <si>
    <t>Hockinson School District</t>
  </si>
  <si>
    <t>La Center School District</t>
  </si>
  <si>
    <t>Green Mountain School District</t>
  </si>
  <si>
    <t>Odessa School District</t>
  </si>
  <si>
    <t>Washougal School District</t>
  </si>
  <si>
    <t>Evergreen School District - Clark</t>
  </si>
  <si>
    <t>Selah School District</t>
  </si>
  <si>
    <t>Mabton School District</t>
  </si>
  <si>
    <t>Longview School District</t>
  </si>
  <si>
    <t>Grandview School District</t>
  </si>
  <si>
    <t>Wilbur School District</t>
  </si>
  <si>
    <t>Sunnyside School District</t>
  </si>
  <si>
    <t>Toppenish School District</t>
  </si>
  <si>
    <t>Highland School District</t>
  </si>
  <si>
    <t>Granger School District</t>
  </si>
  <si>
    <t>Harrington School District</t>
  </si>
  <si>
    <t>Zillah School District</t>
  </si>
  <si>
    <t>Wapato School District</t>
  </si>
  <si>
    <t>Davenport School District</t>
  </si>
  <si>
    <t>Reardan-Edwall School District</t>
  </si>
  <si>
    <t>Federal Way School District</t>
  </si>
  <si>
    <t>Olympia School District</t>
  </si>
  <si>
    <t>Mercer Island School District</t>
  </si>
  <si>
    <t>Highline School District</t>
  </si>
  <si>
    <t>Vashon Island School District</t>
  </si>
  <si>
    <t>South Kitsap School District</t>
  </si>
  <si>
    <t>Renton School District</t>
  </si>
  <si>
    <t>Bellevue School District</t>
  </si>
  <si>
    <t>Riverview School District</t>
  </si>
  <si>
    <t>Auburn School District</t>
  </si>
  <si>
    <t>Tahoma School District</t>
  </si>
  <si>
    <t>Snoqualmie Valley School District</t>
  </si>
  <si>
    <t>Issaquah School District</t>
  </si>
  <si>
    <t>Shoreline School District</t>
  </si>
  <si>
    <t>Lake Washington School District</t>
  </si>
  <si>
    <t>Kent School District</t>
  </si>
  <si>
    <t>Bellingham School District</t>
  </si>
  <si>
    <t>Bremerton School District</t>
  </si>
  <si>
    <t>Pasco School District</t>
  </si>
  <si>
    <t>Camas School District</t>
  </si>
  <si>
    <t>Ellensburg School District</t>
  </si>
  <si>
    <t>Edmonds School District</t>
  </si>
  <si>
    <t>Columbia School District-Walla Walla</t>
  </si>
  <si>
    <t>Moses Lake School District</t>
  </si>
  <si>
    <t>Central Kitsap School District</t>
  </si>
  <si>
    <t>Wenatchee School District</t>
  </si>
  <si>
    <t>Enumclaw School District</t>
  </si>
  <si>
    <t>Central Valley School District</t>
  </si>
  <si>
    <t>Kelso School District</t>
  </si>
  <si>
    <t>West Valley School District-Yakima</t>
  </si>
  <si>
    <t>Soap Lake School District</t>
  </si>
  <si>
    <t>Ephrata School District</t>
  </si>
  <si>
    <t>Battle Ground School District</t>
  </si>
  <si>
    <t>Quincy School District</t>
  </si>
  <si>
    <t>Coulee-Hartline School District</t>
  </si>
  <si>
    <t>Warden School District</t>
  </si>
  <si>
    <t>Royal School District</t>
  </si>
  <si>
    <t>Wilson Creek School District</t>
  </si>
  <si>
    <t>Pullman School District</t>
  </si>
  <si>
    <t>Marysville School District</t>
  </si>
  <si>
    <t>Mount Vernon School District</t>
  </si>
  <si>
    <t>Snohomish School District</t>
  </si>
  <si>
    <t>Franklin Pierce School District</t>
  </si>
  <si>
    <t>Walla Walla School District</t>
  </si>
  <si>
    <t>Sedro-Woolley School District</t>
  </si>
  <si>
    <t>Anacortes School District</t>
  </si>
  <si>
    <t>Oak Harbor School District</t>
  </si>
  <si>
    <t>North Thurston School District</t>
  </si>
  <si>
    <t>Wahluke School District</t>
  </si>
  <si>
    <t>West Valley School District-Spokane</t>
  </si>
  <si>
    <t>University Place School District</t>
  </si>
  <si>
    <t>Dieringer School District</t>
  </si>
  <si>
    <t>Cosmopolis School District</t>
  </si>
  <si>
    <t>Brinnon School District</t>
  </si>
  <si>
    <t>Boistfort School District</t>
  </si>
  <si>
    <t>Taholah School District</t>
  </si>
  <si>
    <t>Orting School District</t>
  </si>
  <si>
    <t>Ridgefield School District</t>
  </si>
  <si>
    <t>Cascade School District</t>
  </si>
  <si>
    <t>Clover Park School District</t>
  </si>
  <si>
    <t>Richland School District</t>
  </si>
  <si>
    <t>Tukwila School District</t>
  </si>
  <si>
    <t>Sumner-Bonney Lake  School District</t>
  </si>
  <si>
    <t>Mukilteo School District</t>
  </si>
  <si>
    <t>Centralia School District</t>
  </si>
  <si>
    <t>PRIDE Prep Schools</t>
  </si>
  <si>
    <t>Spokane International Academy</t>
  </si>
  <si>
    <t>Rainier Prep</t>
  </si>
  <si>
    <t>Summit Public Schools - Olympus</t>
  </si>
  <si>
    <t>Summit Public Schools - Sierra</t>
  </si>
  <si>
    <t>Summit Public Schools - Atlas</t>
  </si>
  <si>
    <t>Rainier Valley Leadership Academy (formerly Green Dot Public Schools Rainier Valley)</t>
  </si>
  <si>
    <t>Impact Public Schools</t>
  </si>
  <si>
    <t>Lumen Public School</t>
  </si>
  <si>
    <t>Catalyst Public Schools</t>
  </si>
  <si>
    <t>Cascade Public School</t>
  </si>
  <si>
    <t>Starbuck School District #35</t>
  </si>
  <si>
    <t>Pinnacles Prep Charter School</t>
  </si>
  <si>
    <t>Pullman Community Montessori</t>
  </si>
  <si>
    <t>Great Northern School District 312</t>
  </si>
  <si>
    <t>Impact | Salish Sea Elementary</t>
  </si>
  <si>
    <t>Impact | Commencement Bay Elementary</t>
  </si>
  <si>
    <t xml:space="preserve">Enrollment </t>
  </si>
  <si>
    <t>Currently Operating CEP</t>
  </si>
  <si>
    <t xml:space="preserve">Middle College </t>
  </si>
  <si>
    <t>Yes</t>
  </si>
  <si>
    <t>Interagency Programs</t>
  </si>
  <si>
    <t xml:space="preserve">Multiple </t>
  </si>
  <si>
    <t>Options Alt High</t>
  </si>
  <si>
    <t>Davis Elementary</t>
  </si>
  <si>
    <t xml:space="preserve">Orondo Elementary &amp; Middle </t>
  </si>
  <si>
    <t>Colton Schools</t>
  </si>
  <si>
    <t>No</t>
  </si>
  <si>
    <t>-</t>
  </si>
  <si>
    <t>Stanwood High School</t>
  </si>
  <si>
    <t xml:space="preserve">Thorp Elementary and High </t>
  </si>
  <si>
    <t>Educational Opportunity Center (EOC)</t>
  </si>
  <si>
    <t>Old Redmond School House</t>
  </si>
  <si>
    <t>HomeLink Alternative</t>
  </si>
  <si>
    <t>Columbia School</t>
  </si>
  <si>
    <t>Good Beginnings Pre-School</t>
  </si>
  <si>
    <t>Panorama</t>
  </si>
  <si>
    <t>Legacy High School - Kennewick</t>
  </si>
  <si>
    <t>Fresh Start</t>
  </si>
  <si>
    <t>Hollingsworth Academy</t>
  </si>
  <si>
    <t>Broadway Learning Center</t>
  </si>
  <si>
    <t>Chewelah Open Doors</t>
  </si>
  <si>
    <t>Dixie Elementary</t>
  </si>
  <si>
    <t>Open Doors</t>
  </si>
  <si>
    <t>Ocean Beach Options Academy</t>
  </si>
  <si>
    <t>Oakville Home Link</t>
  </si>
  <si>
    <t>Seattle World School</t>
  </si>
  <si>
    <t>Puget Sound Skills Center</t>
  </si>
  <si>
    <t>North Mason Developmental Preschool</t>
  </si>
  <si>
    <t>Riverview Learning Center (Choice)</t>
  </si>
  <si>
    <t>Lincoln County Pathways Academy</t>
  </si>
  <si>
    <t>Spokane Valley Technology</t>
  </si>
  <si>
    <t>Commodore Center (Mosaic Home Education Partnership)</t>
  </si>
  <si>
    <t>Methow Valley Learning Center</t>
  </si>
  <si>
    <t>East Grays Harbor High School</t>
  </si>
  <si>
    <t>Wenatchee Valley Technical Skills Center</t>
  </si>
  <si>
    <t>Yakima Online School</t>
  </si>
  <si>
    <t>Columbia Basin Technical School</t>
  </si>
  <si>
    <t>Early Childhood Center</t>
  </si>
  <si>
    <t>Pearl Street Center</t>
  </si>
  <si>
    <t>Riverview Learning Center (CLIP)</t>
  </si>
  <si>
    <t>Scriber Lake High/Edmond Heights K12(Scriber Lake ScriberLake High/Options)</t>
  </si>
  <si>
    <t>Lewis County Alternative School</t>
  </si>
  <si>
    <t>Albert Talley Sr. High School (formerly Secondary Learning Center)</t>
  </si>
  <si>
    <t>Griffin Bay (formerly Parent Partnership Program)</t>
  </si>
  <si>
    <t>Commodore Center (Eagle Harbor High)</t>
  </si>
  <si>
    <t>Tacoma On-Line (Elm)</t>
  </si>
  <si>
    <t>Alan T. Sugiyama</t>
  </si>
  <si>
    <t>Daffodil Valley Elementary</t>
  </si>
  <si>
    <t>Edwin Markham Elementary</t>
  </si>
  <si>
    <t>West Auburn High School</t>
  </si>
  <si>
    <t>Inchelium School</t>
  </si>
  <si>
    <t>Emerson High School (K-12)</t>
  </si>
  <si>
    <t>Hoquiam Home Link School</t>
  </si>
  <si>
    <t>Tacoma On-Line (Middle)</t>
  </si>
  <si>
    <t>Quincy Innovation Academy</t>
  </si>
  <si>
    <t>Taholah</t>
  </si>
  <si>
    <t>Stanton Academy</t>
  </si>
  <si>
    <t>State Street High School</t>
  </si>
  <si>
    <t>Kalama Middle</t>
  </si>
  <si>
    <t>Henderson Bay High School</t>
  </si>
  <si>
    <t>Naselle-Grays River Valley School</t>
  </si>
  <si>
    <t>Okanogan Alternative School</t>
  </si>
  <si>
    <t>West Valley Early Learning Center</t>
  </si>
  <si>
    <t>Terrace Park Elementary (formally known as Terrace Park K-8)</t>
  </si>
  <si>
    <t xml:space="preserve">Sager </t>
  </si>
  <si>
    <t>Pasco Early Learning Center</t>
  </si>
  <si>
    <t>Palouse Junction Alt High</t>
  </si>
  <si>
    <t>McKenny Elementary</t>
  </si>
  <si>
    <t>Meridian Parent Partnership Program</t>
  </si>
  <si>
    <t>Three Springs High School</t>
  </si>
  <si>
    <t>Acceleration Academy (aka Open Doors School)</t>
  </si>
  <si>
    <t>South Whidbey Academy (formerly Bayview Alternative)</t>
  </si>
  <si>
    <t>Truman High School</t>
  </si>
  <si>
    <t>Contract Learning Center</t>
  </si>
  <si>
    <t>Lumen High School</t>
  </si>
  <si>
    <t>Pratt Academy</t>
  </si>
  <si>
    <t>Aldercrest Annex (Cascade School)</t>
  </si>
  <si>
    <t>Acceleration Academy</t>
  </si>
  <si>
    <t>North Omak Elementary</t>
  </si>
  <si>
    <t>Mt View Elementary School</t>
  </si>
  <si>
    <t>Desert Oasis High School</t>
  </si>
  <si>
    <t>Challenger High</t>
  </si>
  <si>
    <t>West Sound Technical Skills Center</t>
  </si>
  <si>
    <t>Valley View Elementary</t>
  </si>
  <si>
    <t>Stillaguamish Valley</t>
  </si>
  <si>
    <t>Walla Walla Center for Children and Families</t>
  </si>
  <si>
    <t>Early Learning Center</t>
  </si>
  <si>
    <t>Midway Elementary</t>
  </si>
  <si>
    <t>Crossroads High School</t>
  </si>
  <si>
    <t>Quartzite Learning</t>
  </si>
  <si>
    <t>Madrona PreSchool</t>
  </si>
  <si>
    <t>Central Elementary</t>
  </si>
  <si>
    <t>Lincoln Alternative High School</t>
  </si>
  <si>
    <t>Clover Valley Site Home Connection</t>
  </si>
  <si>
    <t>Home Choice Academy</t>
  </si>
  <si>
    <t>Renaissance High School</t>
  </si>
  <si>
    <t>Commodore Center (Odyssey Multiage Program)</t>
  </si>
  <si>
    <t>H.E.A.R.T. High School</t>
  </si>
  <si>
    <t>Gates Alt.</t>
  </si>
  <si>
    <t>North Bellingham Elementary</t>
  </si>
  <si>
    <t>Brewster Jr/Sr High</t>
  </si>
  <si>
    <t>Opportunity</t>
  </si>
  <si>
    <t>Summit View High School</t>
  </si>
  <si>
    <t>Leaders in Learning</t>
  </si>
  <si>
    <t>CHOICE Alternative School</t>
  </si>
  <si>
    <t>Pace Alt. High</t>
  </si>
  <si>
    <t>Multiagency Adolescent Program (Map School)</t>
  </si>
  <si>
    <t>Meadow Crest Early Childhood Education Center</t>
  </si>
  <si>
    <t>Thorndyke Elementary</t>
  </si>
  <si>
    <t>Sprague Elementary</t>
  </si>
  <si>
    <t>CPSD Open Doors Program</t>
  </si>
  <si>
    <t>College Place High School</t>
  </si>
  <si>
    <t>East Valley Parent Partnership</t>
  </si>
  <si>
    <t>Chelan School of Innnovation (Formerly Glacier Valley Alternative High School)</t>
  </si>
  <si>
    <t>Big Picture School</t>
  </si>
  <si>
    <t>Cascade Elementary School</t>
  </si>
  <si>
    <t>Vaughn Elementary (w/ ECEAP)</t>
  </si>
  <si>
    <t>Madison Head Start</t>
  </si>
  <si>
    <t>Discovery Program (9-12)</t>
  </si>
  <si>
    <t>New Start</t>
  </si>
  <si>
    <t>Glenwood School</t>
  </si>
  <si>
    <t>Oakland High School</t>
  </si>
  <si>
    <t>Springdale Middle</t>
  </si>
  <si>
    <t>Lincoln High School (formerly Choice/Connections)</t>
  </si>
  <si>
    <t>Dallesport Elementary</t>
  </si>
  <si>
    <t>Hearthwood Elementary</t>
  </si>
  <si>
    <t>CAP Sante High School</t>
  </si>
  <si>
    <t>Kalama Sr High</t>
  </si>
  <si>
    <t>Lyle High</t>
  </si>
  <si>
    <t>Juanita Elementary</t>
  </si>
  <si>
    <t>Nine Mile Falls Elementary</t>
  </si>
  <si>
    <t>Cascade Parent Partnership Program</t>
  </si>
  <si>
    <t>Heights Campus</t>
  </si>
  <si>
    <t>Kiona-Benton City High School</t>
  </si>
  <si>
    <t>Alternative High School (Barker Creek)</t>
  </si>
  <si>
    <t>Mike Morris Elementary</t>
  </si>
  <si>
    <t>James A. Taylor High School</t>
  </si>
  <si>
    <t>Riverview Learning Center (PARADE)</t>
  </si>
  <si>
    <t>Keller Elementary</t>
  </si>
  <si>
    <t>Bremerton High School</t>
  </si>
  <si>
    <t>Evergreen Elementary (w/ ECEAP)</t>
  </si>
  <si>
    <t>Chimacum Creek Primary</t>
  </si>
  <si>
    <t>Ocean Shores Elementary</t>
  </si>
  <si>
    <t>Woodway Center</t>
  </si>
  <si>
    <t>Morton Elementary</t>
  </si>
  <si>
    <t>Soap Lake Elementary School</t>
  </si>
  <si>
    <t>Dishman Hills High School (formerly Contract Based Ed)</t>
  </si>
  <si>
    <t>Willard Early Learning Center</t>
  </si>
  <si>
    <t>Renton Academy</t>
  </si>
  <si>
    <t>Tukwila Elementary</t>
  </si>
  <si>
    <t>ECEAP Preschool</t>
  </si>
  <si>
    <t>Wishram High and Elementary</t>
  </si>
  <si>
    <t>Bell Elementary</t>
  </si>
  <si>
    <t>Tri-Tech Skills Center</t>
  </si>
  <si>
    <t>Envision Career Academy</t>
  </si>
  <si>
    <t>Maple Lawn Elementary</t>
  </si>
  <si>
    <t>Richland School District Early Learning Center</t>
  </si>
  <si>
    <t>Sequoia High School</t>
  </si>
  <si>
    <t>Futurus High School</t>
  </si>
  <si>
    <t>River Ridge Elementary</t>
  </si>
  <si>
    <t>Waitsburg Elementary</t>
  </si>
  <si>
    <t>Garfield Elementary</t>
  </si>
  <si>
    <t>Silverbeach Elementary</t>
  </si>
  <si>
    <t>MEPP (Mead Education Partnership Program)</t>
  </si>
  <si>
    <t>Springdale Elementary</t>
  </si>
  <si>
    <t>Cowlitz Prairie Academy</t>
  </si>
  <si>
    <t>Roosevelt Elementary</t>
  </si>
  <si>
    <t>Stevens Elementary</t>
  </si>
  <si>
    <t>Curlew Elementary &amp; High</t>
  </si>
  <si>
    <t>On-line Regional Learning Academy - Montessori School</t>
  </si>
  <si>
    <t>Julius A Wendt Elementary/John C Thomas Middle School</t>
  </si>
  <si>
    <t>Grant Elementary</t>
  </si>
  <si>
    <t>Brinnon</t>
  </si>
  <si>
    <t>Minter Creek Elementary</t>
  </si>
  <si>
    <t>Orchards Elementary School</t>
  </si>
  <si>
    <t>Clover Park Early Learning Program</t>
  </si>
  <si>
    <t>Evergreen Elementary</t>
  </si>
  <si>
    <t>Logan Elementary</t>
  </si>
  <si>
    <t>Yelm Extension School</t>
  </si>
  <si>
    <t>Early Learning Center    ELC</t>
  </si>
  <si>
    <t>Lowell Elementary</t>
  </si>
  <si>
    <t>Frances Scott Elementary</t>
  </si>
  <si>
    <t>River's Edge High School</t>
  </si>
  <si>
    <t>Hillside Elementary</t>
  </si>
  <si>
    <t>Mattawa Elementary School</t>
  </si>
  <si>
    <t>Stanwood Elementary</t>
  </si>
  <si>
    <t>Auburn Mountainview High School</t>
  </si>
  <si>
    <t>Lakeside High School</t>
  </si>
  <si>
    <t>Artondale Elementary (w/ ECEAP)</t>
  </si>
  <si>
    <t>Crestline Elementary School</t>
  </si>
  <si>
    <t>Jim Tangeman Center</t>
  </si>
  <si>
    <t>Onion Creek School</t>
  </si>
  <si>
    <t>Ocosta Jr/Sr High School</t>
  </si>
  <si>
    <t>Yasuhara Middle School</t>
  </si>
  <si>
    <t>Aces High School</t>
  </si>
  <si>
    <t>Harbor High School</t>
  </si>
  <si>
    <t>University Elementary</t>
  </si>
  <si>
    <t>West Hills S.T.E.M. Academy</t>
  </si>
  <si>
    <t>Arlington Elementary</t>
  </si>
  <si>
    <t>Westwood Elementary</t>
  </si>
  <si>
    <t>East Farms Elementary</t>
  </si>
  <si>
    <t>Snoqualmie Elementary</t>
  </si>
  <si>
    <t>Hoover Elementary</t>
  </si>
  <si>
    <t>Rainier Elementary School</t>
  </si>
  <si>
    <t>Mary M. Knight</t>
  </si>
  <si>
    <t>Choice Academy</t>
  </si>
  <si>
    <t>Kiona- Benton City Elementary School</t>
  </si>
  <si>
    <t>Mary Walker High</t>
  </si>
  <si>
    <t>Coupeville High School</t>
  </si>
  <si>
    <t>Spruce Elementary</t>
  </si>
  <si>
    <t>Wilder Elementary</t>
  </si>
  <si>
    <t>Blaine Primary</t>
  </si>
  <si>
    <t>Tonasket Elementary</t>
  </si>
  <si>
    <t>Lake Quinault School (K-12)</t>
  </si>
  <si>
    <t>Amistad Elementary</t>
  </si>
  <si>
    <t>Sunnyside Elementary</t>
  </si>
  <si>
    <t>Broadway Elementary</t>
  </si>
  <si>
    <t>Gig Harbor High</t>
  </si>
  <si>
    <t>Wildwood Elementary School</t>
  </si>
  <si>
    <t>Republic Elementary</t>
  </si>
  <si>
    <t>Hopkins  Elementary Preschool</t>
  </si>
  <si>
    <t>Spokane Valley High School</t>
  </si>
  <si>
    <t>Purdy Elementary</t>
  </si>
  <si>
    <t>Meriwether Elementary School</t>
  </si>
  <si>
    <t>Rainier Valley Leadership Academy</t>
  </si>
  <si>
    <t>Marcus Whitman-Cowiche Elementary</t>
  </si>
  <si>
    <t>Westside High School</t>
  </si>
  <si>
    <t>Lakeridge Elementary</t>
  </si>
  <si>
    <t>Bess Herian Elementary</t>
  </si>
  <si>
    <t>Washington Elementary</t>
  </si>
  <si>
    <t>Lind-Ritzville High School</t>
  </si>
  <si>
    <t>Harbor Heights Elementary</t>
  </si>
  <si>
    <t>Fort Vancouver High School</t>
  </si>
  <si>
    <t>Trent Elementary</t>
  </si>
  <si>
    <t>Hilton Elementary</t>
  </si>
  <si>
    <t>Paideia High School</t>
  </si>
  <si>
    <t>Pateros Jr/Sr High</t>
  </si>
  <si>
    <t>Mountain Way Elementary</t>
  </si>
  <si>
    <t>Glover Middle School</t>
  </si>
  <si>
    <t>Bryant Elementary</t>
  </si>
  <si>
    <t>Three Rivers Home Link School</t>
  </si>
  <si>
    <t>Linwood Elementary</t>
  </si>
  <si>
    <t>Wilson Creek Junior-Senior High School</t>
  </si>
  <si>
    <t>Early Childhood Assisted Program</t>
  </si>
  <si>
    <t>Vashon Island High</t>
  </si>
  <si>
    <t>North Pines Jr. High School</t>
  </si>
  <si>
    <t>Sacajawea Elementary</t>
  </si>
  <si>
    <t>Paschal Sherman Ind. Sch.</t>
  </si>
  <si>
    <t>Winlock Senior High School</t>
  </si>
  <si>
    <t>Newport High School</t>
  </si>
  <si>
    <t>Waterville Elementary</t>
  </si>
  <si>
    <t>Peninsula High</t>
  </si>
  <si>
    <t>Oakbrook Elementary</t>
  </si>
  <si>
    <t>Hilltop Elementary</t>
  </si>
  <si>
    <t>Why Not You Academy</t>
  </si>
  <si>
    <t>Prosser High School</t>
  </si>
  <si>
    <t>Salnave Elementary</t>
  </si>
  <si>
    <t>Adams Elementary</t>
  </si>
  <si>
    <t>Gess Elementary</t>
  </si>
  <si>
    <t>Fircrest Elementary</t>
  </si>
  <si>
    <t>Chattaroy Elementary</t>
  </si>
  <si>
    <t>South Pines Elementary</t>
  </si>
  <si>
    <t>Manson Elementary</t>
  </si>
  <si>
    <t>Crestwood Elementary</t>
  </si>
  <si>
    <t>Kettle Falls High School</t>
  </si>
  <si>
    <t>Cle Elum-Roslyn Elementary</t>
  </si>
  <si>
    <t>Valley Academy of Learning</t>
  </si>
  <si>
    <t>Tehaleh Heights Elementary School</t>
  </si>
  <si>
    <t>Phoenix High School</t>
  </si>
  <si>
    <t>Crown Hill Elementary</t>
  </si>
  <si>
    <t>Harrington Elementary</t>
  </si>
  <si>
    <t>Elma High School</t>
  </si>
  <si>
    <t>Bethel Hope Early Learning Center</t>
  </si>
  <si>
    <t>Castle Rock Elementary</t>
  </si>
  <si>
    <t>Licton Springs K-8</t>
  </si>
  <si>
    <t>Tacoma On-Line (High)</t>
  </si>
  <si>
    <t>Otis Orchards Elementary</t>
  </si>
  <si>
    <t>Liberty Ridge Elementary</t>
  </si>
  <si>
    <t>Entiat Middle and High School</t>
  </si>
  <si>
    <t>Washington Elementary School</t>
  </si>
  <si>
    <t>Lake Dollof Elementary School</t>
  </si>
  <si>
    <t>Discovery Elementary</t>
  </si>
  <si>
    <t>Garry Middle School</t>
  </si>
  <si>
    <t>Kent Elementary</t>
  </si>
  <si>
    <t>Silver Lake Elementary</t>
  </si>
  <si>
    <t>Tonasket Outreach School</t>
  </si>
  <si>
    <t>West Seattle Elementary School</t>
  </si>
  <si>
    <t>OCEAN</t>
  </si>
  <si>
    <t>Valley School</t>
  </si>
  <si>
    <t>Madison Elementary</t>
  </si>
  <si>
    <t>Ocosta Elementary School</t>
  </si>
  <si>
    <t>Woodland Middle School</t>
  </si>
  <si>
    <t>Creston Elementary</t>
  </si>
  <si>
    <t>Winlock Miller Elementary School</t>
  </si>
  <si>
    <t>Mesa Elementary</t>
  </si>
  <si>
    <t>Darrington High School (formerly Middle/High School)</t>
  </si>
  <si>
    <t>Gaiser Middle School</t>
  </si>
  <si>
    <t>Hayes Freedom High School</t>
  </si>
  <si>
    <t>Tekoa Elementary</t>
  </si>
  <si>
    <t>Carson Elementary</t>
  </si>
  <si>
    <t>Beachwood Elementary</t>
  </si>
  <si>
    <t>Fairmount Elementary</t>
  </si>
  <si>
    <t>Auburn High School</t>
  </si>
  <si>
    <t>Opportunity Elementary</t>
  </si>
  <si>
    <t>McCarver Elementary</t>
  </si>
  <si>
    <t>GATE Program</t>
  </si>
  <si>
    <t>Belfair Elementary</t>
  </si>
  <si>
    <t>Independent Scholar (ISP)</t>
  </si>
  <si>
    <t>University High School</t>
  </si>
  <si>
    <t>Holmes Elementary</t>
  </si>
  <si>
    <t>Kirkwood Elementary School</t>
  </si>
  <si>
    <t>Northwood Elementary</t>
  </si>
  <si>
    <t>Royal High</t>
  </si>
  <si>
    <t>Showalter Middle</t>
  </si>
  <si>
    <t>Mary Purcell Elementary</t>
  </si>
  <si>
    <t>Willard Elementary</t>
  </si>
  <si>
    <t>Rochester Primary School</t>
  </si>
  <si>
    <t>Whittier Elementary</t>
  </si>
  <si>
    <t>Fruit Valley Elementary School</t>
  </si>
  <si>
    <t>Computer Academy Toppenish High School</t>
  </si>
  <si>
    <t>Balboa Elementary</t>
  </si>
  <si>
    <t>Captain Strong Elementary</t>
  </si>
  <si>
    <t>Voyager Elementary</t>
  </si>
  <si>
    <t>Walker High</t>
  </si>
  <si>
    <t>Mark Twain Elementary</t>
  </si>
  <si>
    <t>Mountain View Middle School</t>
  </si>
  <si>
    <t>Sunset Elementary</t>
  </si>
  <si>
    <t>Lydia Hawk Elementary</t>
  </si>
  <si>
    <t>Tyee Park Elementary</t>
  </si>
  <si>
    <t>Secondary Academy for Success (SAS)</t>
  </si>
  <si>
    <t>Keene-Riverview Elementary</t>
  </si>
  <si>
    <t>Napavine Jr/Sr High</t>
  </si>
  <si>
    <t>Thomas Middle School</t>
  </si>
  <si>
    <t>Skykomish School</t>
  </si>
  <si>
    <t>Lynnwood High School</t>
  </si>
  <si>
    <t>Heritage School</t>
  </si>
  <si>
    <t>Michael T. Simmons Elementary</t>
  </si>
  <si>
    <t>Carter Lake Elementary</t>
  </si>
  <si>
    <t>Alderwood Elementary School</t>
  </si>
  <si>
    <t>Oroville Elementary</t>
  </si>
  <si>
    <t>Armin Jahr Elementary</t>
  </si>
  <si>
    <t>Auburn Riverside High School</t>
  </si>
  <si>
    <t>Meadow Ridge Elementary</t>
  </si>
  <si>
    <t>Naval Avenue Elementary</t>
  </si>
  <si>
    <t>Vista Elementary School</t>
  </si>
  <si>
    <t>Audubon Elementary</t>
  </si>
  <si>
    <t>Custer Elementary</t>
  </si>
  <si>
    <t>Pacific Beach Elementary</t>
  </si>
  <si>
    <t>McCleary Elementary School</t>
  </si>
  <si>
    <t>Shaw Middle School</t>
  </si>
  <si>
    <t>Ponderosa Elementary</t>
  </si>
  <si>
    <t>Warden Elementary</t>
  </si>
  <si>
    <t>Monte Cristo Elementary</t>
  </si>
  <si>
    <t>Endeavour Elementary</t>
  </si>
  <si>
    <t>East Hill Elemetnary</t>
  </si>
  <si>
    <t>Longfellow Elementary</t>
  </si>
  <si>
    <t>Hudson's Bay High School</t>
  </si>
  <si>
    <t>Oakville Elementary School</t>
  </si>
  <si>
    <t>Finn Hill Middle School</t>
  </si>
  <si>
    <t>Cedar Valley Community School (formally Cedar Valley K-8)</t>
  </si>
  <si>
    <t>Butler Acres Elementary</t>
  </si>
  <si>
    <t>Regal Elementary</t>
  </si>
  <si>
    <t>Lidgerwood Elementary</t>
  </si>
  <si>
    <t>Highlands Middle School</t>
  </si>
  <si>
    <t>Sultan Elementary</t>
  </si>
  <si>
    <t>Firgrove Elementary School</t>
  </si>
  <si>
    <t>Rainier Elementary</t>
  </si>
  <si>
    <t>Central Valley High School</t>
  </si>
  <si>
    <t>Homelink River</t>
  </si>
  <si>
    <t>Esquire Hills Elementary</t>
  </si>
  <si>
    <t>Browne Elementary</t>
  </si>
  <si>
    <t>Julia Butler Hansen Elementary</t>
  </si>
  <si>
    <t>La Conner High</t>
  </si>
  <si>
    <t>Maple Grove K-8 (formerly Maple Grove Middle School)</t>
  </si>
  <si>
    <t>Aberdeen (Weatherwax) High School</t>
  </si>
  <si>
    <t>Columbia High/Elementary</t>
  </si>
  <si>
    <t>Washtucna School</t>
  </si>
  <si>
    <t>Bemiss Elementary</t>
  </si>
  <si>
    <t>Tonasket High School</t>
  </si>
  <si>
    <t>Columbia Elementary School</t>
  </si>
  <si>
    <t>Walnut Grove Elementary</t>
  </si>
  <si>
    <t>Whitman Elementary</t>
  </si>
  <si>
    <t>Innovation Center</t>
  </si>
  <si>
    <t>Hawthorne Elementary</t>
  </si>
  <si>
    <t>Mirror Lake Elementary School</t>
  </si>
  <si>
    <t>Key Peninsula Middle</t>
  </si>
  <si>
    <t>Foster High</t>
  </si>
  <si>
    <t>International Community School</t>
  </si>
  <si>
    <t>Discovery Lab School</t>
  </si>
  <si>
    <t>Paul Rumburg Elementary</t>
  </si>
  <si>
    <t>Challenger Elementary School</t>
  </si>
  <si>
    <t>Silver Lake</t>
  </si>
  <si>
    <t>La Conner Elementary</t>
  </si>
  <si>
    <t>Clear Creek Elementary</t>
  </si>
  <si>
    <t>Easton School</t>
  </si>
  <si>
    <t>Nespelem Elementary</t>
  </si>
  <si>
    <t>East Valley High School</t>
  </si>
  <si>
    <t>Parkside Elementary</t>
  </si>
  <si>
    <t>Progress Elementary</t>
  </si>
  <si>
    <t>East Valley Middle School</t>
  </si>
  <si>
    <t>Sunset Primary School</t>
  </si>
  <si>
    <t>Covington Elementary</t>
  </si>
  <si>
    <t>Wilburton Elementary</t>
  </si>
  <si>
    <t>Wellpinit High</t>
  </si>
  <si>
    <t>Park Middle School</t>
  </si>
  <si>
    <t>Columbia Valley Elementary School</t>
  </si>
  <si>
    <t>Cordata Elementary School</t>
  </si>
  <si>
    <t>Cusick Junior/Senior High School</t>
  </si>
  <si>
    <t>Kiona-Benton City Middle School</t>
  </si>
  <si>
    <t>Riverbend School</t>
  </si>
  <si>
    <t>East Valley Elementary</t>
  </si>
  <si>
    <t>Wellpinit Middle School</t>
  </si>
  <si>
    <t>Odyssey Elementary School</t>
  </si>
  <si>
    <t>Hough Elementary School</t>
  </si>
  <si>
    <t>Lake Roosevelt Elementary</t>
  </si>
  <si>
    <t>Chase Middle School</t>
  </si>
  <si>
    <t>White Pass Elementary</t>
  </si>
  <si>
    <t>Cooper Elementary</t>
  </si>
  <si>
    <t>Emerson Elementary</t>
  </si>
  <si>
    <t>Gold Bar Elementary</t>
  </si>
  <si>
    <t>Lincoln Heights Elementary</t>
  </si>
  <si>
    <t>Central Park Elementary</t>
  </si>
  <si>
    <t>Swift Water Elementary</t>
  </si>
  <si>
    <t>Northport Elementary/Junior High</t>
  </si>
  <si>
    <t>Lake Spokane Elementary</t>
  </si>
  <si>
    <t>Sunnyland Elementary School</t>
  </si>
  <si>
    <t>Clarkston High School</t>
  </si>
  <si>
    <t>Franklin Elementary</t>
  </si>
  <si>
    <t>North Elementary</t>
  </si>
  <si>
    <t>ECEAP</t>
  </si>
  <si>
    <t>Cedar High School</t>
  </si>
  <si>
    <t>South Whidbey High School</t>
  </si>
  <si>
    <t>Marysville Getchell High School</t>
  </si>
  <si>
    <t>Virgina Grainger Elementary</t>
  </si>
  <si>
    <t>Hazel Dell Elementary School</t>
  </si>
  <si>
    <t>Edison Elementary</t>
  </si>
  <si>
    <t>College Place Elementary</t>
  </si>
  <si>
    <t>Lea Hill Elementary</t>
  </si>
  <si>
    <t>Park Lodge Elementary</t>
  </si>
  <si>
    <t>McLoughlin Middle School</t>
  </si>
  <si>
    <t>Goodman Middle</t>
  </si>
  <si>
    <t>Pope Elementary</t>
  </si>
  <si>
    <t>Leland P Brown Elementary</t>
  </si>
  <si>
    <t>Omak High School</t>
  </si>
  <si>
    <t>Liberty Creek Elementary</t>
  </si>
  <si>
    <t>Creekside Elementary</t>
  </si>
  <si>
    <t>Arthur Jacobsen Elementary School</t>
  </si>
  <si>
    <t>Green Acres Elementary School</t>
  </si>
  <si>
    <t>Chief Joseph Middle School</t>
  </si>
  <si>
    <t>Angelo Giaudrone Middle School</t>
  </si>
  <si>
    <t>Tyee High School</t>
  </si>
  <si>
    <t>English Crossing Elementary (formerly 3-5)</t>
  </si>
  <si>
    <t>Byron Kibler Elementary</t>
  </si>
  <si>
    <t>Friday Harbor Elementary</t>
  </si>
  <si>
    <t>Scenic Hill Elementary</t>
  </si>
  <si>
    <t>Ephrata Senior High School</t>
  </si>
  <si>
    <t>Lochburn Middle School</t>
  </si>
  <si>
    <t>Wa He Lut Indian School</t>
  </si>
  <si>
    <t>Legacy High School (Marysville Arts &amp; Technology High School)</t>
  </si>
  <si>
    <t>Wellpinit Elementary</t>
  </si>
  <si>
    <t>Seahurst Elementary</t>
  </si>
  <si>
    <t>Park Orchard Elementary</t>
  </si>
  <si>
    <t>George T. Daniel Elementary</t>
  </si>
  <si>
    <t>Covington Middle School</t>
  </si>
  <si>
    <t>Everson Elementary</t>
  </si>
  <si>
    <t>Bryant School</t>
  </si>
  <si>
    <t>Betz Elementary</t>
  </si>
  <si>
    <t>Salk Middle School</t>
  </si>
  <si>
    <t>Utsalady Elementary</t>
  </si>
  <si>
    <t>Oakville Preschool</t>
  </si>
  <si>
    <t>Neah Bay Elementary School</t>
  </si>
  <si>
    <t>Harney Elementary School</t>
  </si>
  <si>
    <t>Sunrise Elementary School</t>
  </si>
  <si>
    <t>Trentwood Elementary</t>
  </si>
  <si>
    <t>Foss High School</t>
  </si>
  <si>
    <t>Dickinson Elementary</t>
  </si>
  <si>
    <t>Fairwood Elementary</t>
  </si>
  <si>
    <t>Martin Luther King Jr. Elementary</t>
  </si>
  <si>
    <t>Pioneer Elementary School</t>
  </si>
  <si>
    <t>Endeavor Middle School</t>
  </si>
  <si>
    <t>Pathfinder</t>
  </si>
  <si>
    <t>Lakewood Elementary (formerly K-2)</t>
  </si>
  <si>
    <t>Connell High</t>
  </si>
  <si>
    <t>Bowdish Jr. High School</t>
  </si>
  <si>
    <t>Pe Ell School</t>
  </si>
  <si>
    <t>Burton Elementary</t>
  </si>
  <si>
    <t>Pearson Elementary School</t>
  </si>
  <si>
    <t>Shaw Road Elementary</t>
  </si>
  <si>
    <t>Prescott High</t>
  </si>
  <si>
    <t>Lake Louise Elementary</t>
  </si>
  <si>
    <t>Sequoyah Middle School</t>
  </si>
  <si>
    <t>Lyle Middle</t>
  </si>
  <si>
    <t>Neeley-O'brien Elementary</t>
  </si>
  <si>
    <t>Pateros Elementary</t>
  </si>
  <si>
    <t>Jefferson Elementary</t>
  </si>
  <si>
    <t>Bailey Gatzert Elementary</t>
  </si>
  <si>
    <t>Reed Elementary</t>
  </si>
  <si>
    <t>Tapteal Elementary School</t>
  </si>
  <si>
    <t>Lakeview Elementary</t>
  </si>
  <si>
    <t>McDonald</t>
  </si>
  <si>
    <t>Horizon Elementary</t>
  </si>
  <si>
    <t>Anderson Island Elementary</t>
  </si>
  <si>
    <t>Snowdon Elementary</t>
  </si>
  <si>
    <t>Mount View Elementary</t>
  </si>
  <si>
    <t>Chinook Elementary</t>
  </si>
  <si>
    <t>North Central High School</t>
  </si>
  <si>
    <t>Clover Park High School</t>
  </si>
  <si>
    <t>Kitsap Lake Elementary</t>
  </si>
  <si>
    <t>Bow Lake Elementary</t>
  </si>
  <si>
    <t>Westgate Elementary</t>
  </si>
  <si>
    <t>Kalispel Language Immersion School</t>
  </si>
  <si>
    <t>Monroe Elementary</t>
  </si>
  <si>
    <t>Columbia Elementary</t>
  </si>
  <si>
    <t>Tillicum Elementary</t>
  </si>
  <si>
    <t>Cougar Valley Elementary</t>
  </si>
  <si>
    <t>Finch Elementary</t>
  </si>
  <si>
    <t>Spinning Elementary School</t>
  </si>
  <si>
    <t>Tonasket Middle School</t>
  </si>
  <si>
    <t>Jenkins High School</t>
  </si>
  <si>
    <t>Green Mountain Elementary</t>
  </si>
  <si>
    <t>Renton High School</t>
  </si>
  <si>
    <t>Chimacum Elementary</t>
  </si>
  <si>
    <t>Hazel Valley Elementary</t>
  </si>
  <si>
    <t>Hofstetter Elementary School</t>
  </si>
  <si>
    <t>Westwood Middle School</t>
  </si>
  <si>
    <t>Mill Creek Middle School</t>
  </si>
  <si>
    <t>Rainier View</t>
  </si>
  <si>
    <t>Goldendale High</t>
  </si>
  <si>
    <t>Chambers Prairie Elementary</t>
  </si>
  <si>
    <t>Evergreen Middle School</t>
  </si>
  <si>
    <t>Pinecrest Elementary</t>
  </si>
  <si>
    <t>Onalaska Elementary School</t>
  </si>
  <si>
    <t>Talbot Hill Elementary</t>
  </si>
  <si>
    <t>Burnt Bridge Creek Elementary</t>
  </si>
  <si>
    <t>Goldendale Middle</t>
  </si>
  <si>
    <t>Rogers High School</t>
  </si>
  <si>
    <t>Happy Valley Elementary School</t>
  </si>
  <si>
    <t>Sheridan Elementary</t>
  </si>
  <si>
    <t>Ilalko Elementary School</t>
  </si>
  <si>
    <t>Elmhurst Elementary School</t>
  </si>
  <si>
    <t>McLane Elementary</t>
  </si>
  <si>
    <t>Riverside Middle School</t>
  </si>
  <si>
    <t>Sacajewea Middle School</t>
  </si>
  <si>
    <t>Eatonville Elementary</t>
  </si>
  <si>
    <t>Discovery Middle School</t>
  </si>
  <si>
    <t>Chester H. Thompson Elementary</t>
  </si>
  <si>
    <t>White Pass Jr/Sr High</t>
  </si>
  <si>
    <t>Ferris High School</t>
  </si>
  <si>
    <t>Eismann Elementary</t>
  </si>
  <si>
    <t>Harmony Elementary</t>
  </si>
  <si>
    <t>Eleanor Roosevelt  Elementary</t>
  </si>
  <si>
    <t>Shadle Park High School</t>
  </si>
  <si>
    <t>Wind River Middle School</t>
  </si>
  <si>
    <t>Sifton Elementary</t>
  </si>
  <si>
    <t>Sultan High School</t>
  </si>
  <si>
    <t>Lake Wilderness Elementary</t>
  </si>
  <si>
    <t>Marcus Whitman Elementary</t>
  </si>
  <si>
    <t>Madrona Elementary</t>
  </si>
  <si>
    <t>Todd Beamer High School</t>
  </si>
  <si>
    <t>Ridgeline High School</t>
  </si>
  <si>
    <t>Daybreak Primary School</t>
  </si>
  <si>
    <t>Bridgeport Elementary School</t>
  </si>
  <si>
    <t>Stewart Elementary School</t>
  </si>
  <si>
    <t>Republic Junior High School</t>
  </si>
  <si>
    <t>Blaine High</t>
  </si>
  <si>
    <t>Kittitas High</t>
  </si>
  <si>
    <t>Summit Public Schols Washington - Sierra</t>
  </si>
  <si>
    <t>Crescent School K-12</t>
  </si>
  <si>
    <t>Four Heroes Elementary</t>
  </si>
  <si>
    <t>Wallace Elementary</t>
  </si>
  <si>
    <t>Loon Lake Elementary School</t>
  </si>
  <si>
    <t>White Center Heights Elementary</t>
  </si>
  <si>
    <t>Canyon View Elementary</t>
  </si>
  <si>
    <t>The Community School</t>
  </si>
  <si>
    <t>Pine Tree Elementary</t>
  </si>
  <si>
    <t>Ritzville Elementary</t>
  </si>
  <si>
    <t>Edgerton Elementary</t>
  </si>
  <si>
    <t>Toledo Elementary</t>
  </si>
  <si>
    <t>Jason Lee Elementary</t>
  </si>
  <si>
    <t>Gregory Heights Elementary</t>
  </si>
  <si>
    <t>Big Lake Elementary</t>
  </si>
  <si>
    <t>Toutle Lake Secondary School</t>
  </si>
  <si>
    <t>Peter S. Ogden Elementary School</t>
  </si>
  <si>
    <t>Stratton Elementary</t>
  </si>
  <si>
    <t>Whitson Elementary School</t>
  </si>
  <si>
    <t>Chimacum Junior and Senior High School</t>
  </si>
  <si>
    <t>Hilltop Heritage Middle School</t>
  </si>
  <si>
    <t>Flett Middle School</t>
  </si>
  <si>
    <t>Lakeview Hope Academy</t>
  </si>
  <si>
    <t>Cascade Middle School</t>
  </si>
  <si>
    <t>Voyager Middle School</t>
  </si>
  <si>
    <t>Gildo Rey Elementary</t>
  </si>
  <si>
    <t>Southwood Elementary</t>
  </si>
  <si>
    <t>Evergreen Forest Elementary</t>
  </si>
  <si>
    <t>Burley Glenwood Elementary</t>
  </si>
  <si>
    <t>Chase Lake Elementary</t>
  </si>
  <si>
    <t>Nooksack Elementary</t>
  </si>
  <si>
    <t>Martin Luther King Jr. Elementary School</t>
  </si>
  <si>
    <t>Mountain View Elementary</t>
  </si>
  <si>
    <t>Winlock Middle School</t>
  </si>
  <si>
    <t>Boze Elementary</t>
  </si>
  <si>
    <t>Woodside Elementary</t>
  </si>
  <si>
    <t>Jenkins Creek Elementary</t>
  </si>
  <si>
    <t>Waller Road Elementary</t>
  </si>
  <si>
    <t>Hoquiam Middle School</t>
  </si>
  <si>
    <t>Beverly Park Elementary</t>
  </si>
  <si>
    <t>Harbor Ridge Middle</t>
  </si>
  <si>
    <t>Mariner High School</t>
  </si>
  <si>
    <t>Larchmont Elementary</t>
  </si>
  <si>
    <t>Lewis &amp; Clark Elementary</t>
  </si>
  <si>
    <t>Minnehaha Elementary School</t>
  </si>
  <si>
    <t>Soos Creek Elementary</t>
  </si>
  <si>
    <t>Image Elementary</t>
  </si>
  <si>
    <t>Liberty Elementary</t>
  </si>
  <si>
    <t>Jackson Elementary</t>
  </si>
  <si>
    <t>Tumwater Hill Elementary</t>
  </si>
  <si>
    <t>Dick Scobee Elementary</t>
  </si>
  <si>
    <t>Clallam Bay HIgh and Elementary School</t>
  </si>
  <si>
    <t>Colfax High</t>
  </si>
  <si>
    <t>Pleasant Glade Elementary</t>
  </si>
  <si>
    <t>Brewster Elementary School</t>
  </si>
  <si>
    <t>Lind Elementary School</t>
  </si>
  <si>
    <t>Redmond Elementary</t>
  </si>
  <si>
    <t>Evergreen High School</t>
  </si>
  <si>
    <t>Washington High School</t>
  </si>
  <si>
    <t>Selkirk Elementary</t>
  </si>
  <si>
    <t>Adelaide Elementary School</t>
  </si>
  <si>
    <t>Eagle Rock Multi Age Elementary</t>
  </si>
  <si>
    <t>Badger Mountain Elementary</t>
  </si>
  <si>
    <t>Queets Clearwater Elementary School</t>
  </si>
  <si>
    <t>Marrion Elementary</t>
  </si>
  <si>
    <t>McClintock STEM Elementary</t>
  </si>
  <si>
    <t>Selkirk Middle School</t>
  </si>
  <si>
    <t>Sarah J. Anderson Elementary</t>
  </si>
  <si>
    <t>Kent-Meridian High School</t>
  </si>
  <si>
    <t>Camas Elementary School</t>
  </si>
  <si>
    <t>Allen Elementary</t>
  </si>
  <si>
    <t>Red Rock Elementary</t>
  </si>
  <si>
    <t>Highlands Elementary</t>
  </si>
  <si>
    <t>Delong Elementary</t>
  </si>
  <si>
    <t>La Conner Middle</t>
  </si>
  <si>
    <t>Liberty Lake Elementary</t>
  </si>
  <si>
    <t>Columbia</t>
  </si>
  <si>
    <t>Lincoln Elementary</t>
  </si>
  <si>
    <t>Glacier Middle School</t>
  </si>
  <si>
    <t>Forks Elementary School</t>
  </si>
  <si>
    <t>Hawk Elementary (HEJP)</t>
  </si>
  <si>
    <t>Mill Pond Elementary</t>
  </si>
  <si>
    <t>Kopachuck Middle</t>
  </si>
  <si>
    <t>Karshner Elementary School</t>
  </si>
  <si>
    <t>Des Moines Elementary</t>
  </si>
  <si>
    <t>Cedar Valley Elementary</t>
  </si>
  <si>
    <t>Sultan Middle School</t>
  </si>
  <si>
    <t>Eastlake High School</t>
  </si>
  <si>
    <t>Highline High School</t>
  </si>
  <si>
    <t>Evergreen Elementary  School</t>
  </si>
  <si>
    <t>Panther Lake Elementary</t>
  </si>
  <si>
    <t>Lamont Middle</t>
  </si>
  <si>
    <t>Horizon Elementary School</t>
  </si>
  <si>
    <t>Pioneer Elementary</t>
  </si>
  <si>
    <t>East Omak Elementary</t>
  </si>
  <si>
    <t>North Beach Middle School</t>
  </si>
  <si>
    <t>Cascade Elementary</t>
  </si>
  <si>
    <t>Moran Prairie Elementary</t>
  </si>
  <si>
    <t>Skyline Elementary</t>
  </si>
  <si>
    <t>Dayton Middle School</t>
  </si>
  <si>
    <t>Sacajawea Middle School</t>
  </si>
  <si>
    <t>Campbell Hill Elementary</t>
  </si>
  <si>
    <t>Horse Heaven Hills Middle School</t>
  </si>
  <si>
    <t>Sedro-Woolley High School</t>
  </si>
  <si>
    <t>Silver Ridge Elementary</t>
  </si>
  <si>
    <t>Stanley Elementary</t>
  </si>
  <si>
    <t>Squalicum High School</t>
  </si>
  <si>
    <t>Forks High School</t>
  </si>
  <si>
    <t>Harry S Truman Elementary</t>
  </si>
  <si>
    <t>Coupeville Elementary School</t>
  </si>
  <si>
    <t>Ancient Lakes Elementary</t>
  </si>
  <si>
    <t>Enterprise Elementary School</t>
  </si>
  <si>
    <t>Midland Elementary School</t>
  </si>
  <si>
    <t>Brigadoon Elementary School</t>
  </si>
  <si>
    <t>Seven Oaks Elementary</t>
  </si>
  <si>
    <t>Collins Elementary</t>
  </si>
  <si>
    <t>Elma Elementary</t>
  </si>
  <si>
    <t>Central Avenue Elementary</t>
  </si>
  <si>
    <t>Greenacres Jr. High School</t>
  </si>
  <si>
    <t>Shoultes Elementary</t>
  </si>
  <si>
    <t>Jason Lee Middle School</t>
  </si>
  <si>
    <t>Wenatchee High School</t>
  </si>
  <si>
    <t>Heritage High School</t>
  </si>
  <si>
    <t>Norman Center</t>
  </si>
  <si>
    <t>Columbia Junior High</t>
  </si>
  <si>
    <t>Sidney Glen Elementary</t>
  </si>
  <si>
    <t>Weyerhaeuser Elementary</t>
  </si>
  <si>
    <t>Goldendale Primary</t>
  </si>
  <si>
    <t>Woodmont Elementary</t>
  </si>
  <si>
    <t>Meadows Elementary</t>
  </si>
  <si>
    <t>North Fork Elementary School</t>
  </si>
  <si>
    <t>Hunt Elementary</t>
  </si>
  <si>
    <t>Lincoln Elementary School</t>
  </si>
  <si>
    <t>Lacey Elementary</t>
  </si>
  <si>
    <t>Cedar Way Elementary</t>
  </si>
  <si>
    <t>John Hay Elementary</t>
  </si>
  <si>
    <t>Olympic Middle School</t>
  </si>
  <si>
    <t>Summit Valley School</t>
  </si>
  <si>
    <t>Lummi Tribal School</t>
  </si>
  <si>
    <t>Centennial Elementary</t>
  </si>
  <si>
    <t>Carmichael Middle School</t>
  </si>
  <si>
    <t>Lynndale Elementary School</t>
  </si>
  <si>
    <t>Kalama Elementary</t>
  </si>
  <si>
    <t>McClure Elementary School</t>
  </si>
  <si>
    <t>Mint Valley Elementary School</t>
  </si>
  <si>
    <t>Meridian Elementary</t>
  </si>
  <si>
    <t>North Beach High School</t>
  </si>
  <si>
    <t>Dower Elementary</t>
  </si>
  <si>
    <t>Omak Middle School</t>
  </si>
  <si>
    <t>Kettle Falls Middle School</t>
  </si>
  <si>
    <t>Oroville Middle/High</t>
  </si>
  <si>
    <t>Valhalla Elementary School</t>
  </si>
  <si>
    <t>Eisenhower High School</t>
  </si>
  <si>
    <t>La Center Elementary School</t>
  </si>
  <si>
    <t>Southridge High School</t>
  </si>
  <si>
    <t>McMicken Heights Elementary</t>
  </si>
  <si>
    <t>Hedden Elementary</t>
  </si>
  <si>
    <t>White Bluffs Elementary School</t>
  </si>
  <si>
    <t>Selkirk High School</t>
  </si>
  <si>
    <t>Rocky Ridge Elementary</t>
  </si>
  <si>
    <t>Glenwood Heights Primary</t>
  </si>
  <si>
    <t>Chinook Middle School</t>
  </si>
  <si>
    <t>Terminal Park Elementary</t>
  </si>
  <si>
    <t>Fords Prairie Elementary</t>
  </si>
  <si>
    <t>Morton Jr/Sr High School</t>
  </si>
  <si>
    <t>Olalla Elementary</t>
  </si>
  <si>
    <t>Robert Lince</t>
  </si>
  <si>
    <t>Fawcett Elementary</t>
  </si>
  <si>
    <t>Port Townsend High School</t>
  </si>
  <si>
    <t>Cheney Middle School</t>
  </si>
  <si>
    <t>Hutton Elementary</t>
  </si>
  <si>
    <t>View Ridge Elementary</t>
  </si>
  <si>
    <t>Westview Elementary</t>
  </si>
  <si>
    <t>Star Lake Elementary</t>
  </si>
  <si>
    <t>Glacier View Junior High</t>
  </si>
  <si>
    <t>Wahitis Elementary School</t>
  </si>
  <si>
    <t>Franklin Pierce High School</t>
  </si>
  <si>
    <t>Fife Elementary School</t>
  </si>
  <si>
    <t>Shelton High School</t>
  </si>
  <si>
    <t>Sunrise Elementary</t>
  </si>
  <si>
    <t>Sierra Heights Elementary</t>
  </si>
  <si>
    <t>Riverside High School</t>
  </si>
  <si>
    <t>Jefferson Elementary School</t>
  </si>
  <si>
    <t>Lindbergh High School</t>
  </si>
  <si>
    <t>Crystal Springs Elementary</t>
  </si>
  <si>
    <t>Columbia Ridge Elementary</t>
  </si>
  <si>
    <t>Spanaway Middle School</t>
  </si>
  <si>
    <t>Choice High School</t>
  </si>
  <si>
    <t>Grass Valley Elementary</t>
  </si>
  <si>
    <t>Graham Elementary</t>
  </si>
  <si>
    <t>Poulsbo Elementary School</t>
  </si>
  <si>
    <t>Eastgate Elementary</t>
  </si>
  <si>
    <t>Yelm Prarie Elementary</t>
  </si>
  <si>
    <t>Chester Elementary</t>
  </si>
  <si>
    <t>Richland High School</t>
  </si>
  <si>
    <t>Atlas</t>
  </si>
  <si>
    <t>Fern Hill Elementary</t>
  </si>
  <si>
    <t>George C Marshall Elementary School</t>
  </si>
  <si>
    <t>Southworth Elementary</t>
  </si>
  <si>
    <t>Fredrickson Elementary</t>
  </si>
  <si>
    <t>McClure Elementary</t>
  </si>
  <si>
    <t>Willow Crest Elementary School</t>
  </si>
  <si>
    <t>Orient Elementary</t>
  </si>
  <si>
    <t>Marysville Pilchuck High School</t>
  </si>
  <si>
    <t>Twin City Elementary</t>
  </si>
  <si>
    <t>North Mason Senior High</t>
  </si>
  <si>
    <t>Dimmitt Middle School</t>
  </si>
  <si>
    <t>Chloe Clark Elementary</t>
  </si>
  <si>
    <t>Columbia Crest a STEM Academy</t>
  </si>
  <si>
    <t>Zeiger Elementary</t>
  </si>
  <si>
    <t>Ilahee Jr High</t>
  </si>
  <si>
    <t>Kamiakin High School</t>
  </si>
  <si>
    <t>Harrah Elementary</t>
  </si>
  <si>
    <t>Ocean Park Elementary</t>
  </si>
  <si>
    <t>Woodland Elementary</t>
  </si>
  <si>
    <t>Bethel Middle School</t>
  </si>
  <si>
    <t>Hudtloff Middle School</t>
  </si>
  <si>
    <t>Totem Middle School</t>
  </si>
  <si>
    <t>Maya Angelou Elementary</t>
  </si>
  <si>
    <t>Lake Stickney Elementary</t>
  </si>
  <si>
    <t>Mill Plain Elementary</t>
  </si>
  <si>
    <t>Hanford High School</t>
  </si>
  <si>
    <t>Concrete High School</t>
  </si>
  <si>
    <t>Roosevelt Elementary School (formerly Roosevelt Middle)</t>
  </si>
  <si>
    <t>Centralia Middle</t>
  </si>
  <si>
    <t>Oak Heights Elementary</t>
  </si>
  <si>
    <t>Olympic View Elementary</t>
  </si>
  <si>
    <t>Artz-Fox Elementary</t>
  </si>
  <si>
    <t>Lynnwood Elementary School</t>
  </si>
  <si>
    <t>North Middle School</t>
  </si>
  <si>
    <t>Springbrook Elementary</t>
  </si>
  <si>
    <t>Cedarhurst Elementary</t>
  </si>
  <si>
    <t>Wilson Creek Elementary</t>
  </si>
  <si>
    <t>Napavine Elementary</t>
  </si>
  <si>
    <t>Pomeroy Junior-Senior High School</t>
  </si>
  <si>
    <t>Salmon Creek Elementary</t>
  </si>
  <si>
    <t>Hathaway Elementary School</t>
  </si>
  <si>
    <t>Discovery Primary</t>
  </si>
  <si>
    <t>Berney Elementary</t>
  </si>
  <si>
    <t>Ridgefield High School</t>
  </si>
  <si>
    <t>Evergreen Jr. High School</t>
  </si>
  <si>
    <t>Benson Hill Elementary</t>
  </si>
  <si>
    <t>Prescott Elementary</t>
  </si>
  <si>
    <t>Sunnycrest Elementary</t>
  </si>
  <si>
    <t>Blue Heron Middle School</t>
  </si>
  <si>
    <t>Kilo Junior High</t>
  </si>
  <si>
    <t>Clover Creek Elementary</t>
  </si>
  <si>
    <t>Downing Elementary</t>
  </si>
  <si>
    <t>Longview Elementary</t>
  </si>
  <si>
    <t>Indian Trail Elementary</t>
  </si>
  <si>
    <t>Raymond Elementary</t>
  </si>
  <si>
    <t>Lexington Elementary</t>
  </si>
  <si>
    <t>Hazelwood Elementary</t>
  </si>
  <si>
    <t>Mansfield School</t>
  </si>
  <si>
    <t>Mount Adams Middle School</t>
  </si>
  <si>
    <t>Curtis Senior High</t>
  </si>
  <si>
    <t>Ephrata Middle School</t>
  </si>
  <si>
    <t>Eatonville Middle</t>
  </si>
  <si>
    <t>Kettle Falls Elementary</t>
  </si>
  <si>
    <t>Mt. Pilchuck Elementary</t>
  </si>
  <si>
    <t>Meredith Hill Elementary</t>
  </si>
  <si>
    <t>Maplewood Elementary</t>
  </si>
  <si>
    <t>Honeydew Elementary</t>
  </si>
  <si>
    <t>Cascadia Elementary</t>
  </si>
  <si>
    <t>North Hill Elementary</t>
  </si>
  <si>
    <t>Riverside Elementary School</t>
  </si>
  <si>
    <t>Bryn Mawr Elementary</t>
  </si>
  <si>
    <t>Daybreak Middle School</t>
  </si>
  <si>
    <t>Horizons Elementary</t>
  </si>
  <si>
    <t>Cottonwood Elementary</t>
  </si>
  <si>
    <t>Marysville Middle School</t>
  </si>
  <si>
    <t>Mount Si High</t>
  </si>
  <si>
    <t>New Horizons High School</t>
  </si>
  <si>
    <t>Clark Elementary</t>
  </si>
  <si>
    <t>Mount Spokane High School</t>
  </si>
  <si>
    <t>Wishkah Valley Elementary/High School</t>
  </si>
  <si>
    <t>Mica Peak</t>
  </si>
  <si>
    <t>Presidents Elementary</t>
  </si>
  <si>
    <t>Cedarcrest Middle School</t>
  </si>
  <si>
    <t>Camas Prairie Elementary</t>
  </si>
  <si>
    <t>Lister Elementary</t>
  </si>
  <si>
    <t>Meeker Elementary</t>
  </si>
  <si>
    <t>Gilbert Elementary</t>
  </si>
  <si>
    <t>Preston Hall Middle School</t>
  </si>
  <si>
    <t>Wing Luke Elementary</t>
  </si>
  <si>
    <t>Christensen Elementary</t>
  </si>
  <si>
    <t>Dunlap Elementary</t>
  </si>
  <si>
    <t>Perry G Keithley Middle School</t>
  </si>
  <si>
    <t>Toledo Middle</t>
  </si>
  <si>
    <t>Ness Elementary School</t>
  </si>
  <si>
    <t>Port Angeles High School</t>
  </si>
  <si>
    <t>Moses Lake High School</t>
  </si>
  <si>
    <t>Lakes High School</t>
  </si>
  <si>
    <t>James Sales Elementary School</t>
  </si>
  <si>
    <t>Mount Tahoma High</t>
  </si>
  <si>
    <t>Mission View Elementary</t>
  </si>
  <si>
    <t>Lakeview Terrace Elementary</t>
  </si>
  <si>
    <t>Ellsworth Elementary</t>
  </si>
  <si>
    <t>McDermoth Elementary</t>
  </si>
  <si>
    <t>Lakota Junior High</t>
  </si>
  <si>
    <t>Kent Prairie Elementary</t>
  </si>
  <si>
    <t>Green Park Elementary</t>
  </si>
  <si>
    <t>Olympic High</t>
  </si>
  <si>
    <t>Puget Sound Elementary</t>
  </si>
  <si>
    <t>Tekoa Jr/Sr High</t>
  </si>
  <si>
    <t>Central Kitsap Middle School</t>
  </si>
  <si>
    <t>Washougal High School</t>
  </si>
  <si>
    <t>Gray Middle School</t>
  </si>
  <si>
    <t>Lackamas Elementary</t>
  </si>
  <si>
    <t>Crescent Heights Elementary</t>
  </si>
  <si>
    <t>Pacific Middle School</t>
  </si>
  <si>
    <t>Bowman Creek Elementary</t>
  </si>
  <si>
    <t>McKinley Elementary</t>
  </si>
  <si>
    <t>Wallace &amp; Priscilla Stevenson Intermediate School</t>
  </si>
  <si>
    <t>Jing Mei</t>
  </si>
  <si>
    <t>Hallett Elementary</t>
  </si>
  <si>
    <t>Hamblen Elementary</t>
  </si>
  <si>
    <t>Castle Rock Middle School</t>
  </si>
  <si>
    <t>Avanti High School</t>
  </si>
  <si>
    <t>Cedar Trails Elementary</t>
  </si>
  <si>
    <t>Manitou Park Elementary</t>
  </si>
  <si>
    <t>Harriett Rowley Elementary School</t>
  </si>
  <si>
    <t>University Place Primary</t>
  </si>
  <si>
    <t>Mossyrock Elementary</t>
  </si>
  <si>
    <t>Stevenson High School</t>
  </si>
  <si>
    <t>Penny Creek</t>
  </si>
  <si>
    <t>Enumclaw Sr High School</t>
  </si>
  <si>
    <t>Hood Canal Elementary School</t>
  </si>
  <si>
    <t>Barge-Lincoln Elementary</t>
  </si>
  <si>
    <t>Elger Bay Elementary</t>
  </si>
  <si>
    <t>Morris Schott Elementary School</t>
  </si>
  <si>
    <t>Sierra Vista Middle School</t>
  </si>
  <si>
    <t>Everett  High School</t>
  </si>
  <si>
    <t>Whitstran Elementary</t>
  </si>
  <si>
    <t>Saghalie Middle School</t>
  </si>
  <si>
    <t>Twin Lakes Elementary</t>
  </si>
  <si>
    <t>Carriage Crest Elementary</t>
  </si>
  <si>
    <t>Carbonado Elementary</t>
  </si>
  <si>
    <t>Truman Middle School</t>
  </si>
  <si>
    <t>Riverview Elementary</t>
  </si>
  <si>
    <t>First Creek Middle School</t>
  </si>
  <si>
    <t>Liberty Bell Jr/Sr/Alt High</t>
  </si>
  <si>
    <t>Nautilus Elementary</t>
  </si>
  <si>
    <t>Cascade High School</t>
  </si>
  <si>
    <t>Federal Way High School</t>
  </si>
  <si>
    <t>Almira Elementary</t>
  </si>
  <si>
    <t>Olympic View Elementary School</t>
  </si>
  <si>
    <t>Mill A School Elementary</t>
  </si>
  <si>
    <t>Palisades  Elementary</t>
  </si>
  <si>
    <t>Mossyrock Academy</t>
  </si>
  <si>
    <t>Cascade View Elementary</t>
  </si>
  <si>
    <t>WIlbur Elementary</t>
  </si>
  <si>
    <t>Whittier Elementary School</t>
  </si>
  <si>
    <t>Tiffany Park Elementary</t>
  </si>
  <si>
    <t>Barnes Elementary School</t>
  </si>
  <si>
    <t>Camelot Elementary School</t>
  </si>
  <si>
    <t>Satsop Elementary School</t>
  </si>
  <si>
    <t>Pride Prep Schools</t>
  </si>
  <si>
    <t>Shiloh Hills Elementary</t>
  </si>
  <si>
    <t>Green Lake Elementary</t>
  </si>
  <si>
    <t>Ridgetop Middle School</t>
  </si>
  <si>
    <t>Columbia Heights Elementary</t>
  </si>
  <si>
    <t>Warden High School</t>
  </si>
  <si>
    <t>Ptarmigan Ridge Elementary</t>
  </si>
  <si>
    <t>Glenridge</t>
  </si>
  <si>
    <t>Northport High School</t>
  </si>
  <si>
    <t>Kentlake High School</t>
  </si>
  <si>
    <t>Silverdale Elementary</t>
  </si>
  <si>
    <t>Creston Jr/Sr High</t>
  </si>
  <si>
    <t>Colville Junior High</t>
  </si>
  <si>
    <t>Parkway Elementary School</t>
  </si>
  <si>
    <t>Yelm High School</t>
  </si>
  <si>
    <t>Alcott Elementary</t>
  </si>
  <si>
    <t>Methow Valley Elementary</t>
  </si>
  <si>
    <t>Martha Lake Elementary</t>
  </si>
  <si>
    <t>Rainier Beach High School</t>
  </si>
  <si>
    <t>Lakewood Middle School 6-8</t>
  </si>
  <si>
    <t>Beverly Elementary</t>
  </si>
  <si>
    <t>Mt. View Elementary</t>
  </si>
  <si>
    <t>Helen Baller Elementary</t>
  </si>
  <si>
    <t>Thunder Mt Middle School</t>
  </si>
  <si>
    <t>Newbery Elementary</t>
  </si>
  <si>
    <t>Shining Mt. Elementary</t>
  </si>
  <si>
    <t>Lopez Island Middle/High</t>
  </si>
  <si>
    <t>Lopez Island Elementary</t>
  </si>
  <si>
    <t>Lewis and Clark High School</t>
  </si>
  <si>
    <t>Huntington Jr High</t>
  </si>
  <si>
    <t>York Elementary</t>
  </si>
  <si>
    <t>Parkway School</t>
  </si>
  <si>
    <t>Sand Point Elementary School</t>
  </si>
  <si>
    <t>Adna Elementary</t>
  </si>
  <si>
    <t>Toutle Lake Elementary</t>
  </si>
  <si>
    <t>Millennium Elementary</t>
  </si>
  <si>
    <t>Einstein Elementary</t>
  </si>
  <si>
    <t>Kennewick High School</t>
  </si>
  <si>
    <t>Finley Middle School</t>
  </si>
  <si>
    <t>Toledo High</t>
  </si>
  <si>
    <t>Evergreen Heights Elementary</t>
  </si>
  <si>
    <t>Salish Middle School</t>
  </si>
  <si>
    <t>Fairview Middle School</t>
  </si>
  <si>
    <t>Lind-Ritzville Middle School</t>
  </si>
  <si>
    <t>Ridgeview Elementary</t>
  </si>
  <si>
    <t>Simcoe Elementary School</t>
  </si>
  <si>
    <t>Point Defiance Elementary</t>
  </si>
  <si>
    <t>Prosser Heights Elementary</t>
  </si>
  <si>
    <t>Hoquiam High School</t>
  </si>
  <si>
    <t>Northgate Elementary</t>
  </si>
  <si>
    <t>Fishers Landing Elementary</t>
  </si>
  <si>
    <t>Farwell Elementary</t>
  </si>
  <si>
    <t>Dwight D. Eisenhower Elementary</t>
  </si>
  <si>
    <t>Stevens Creek Elementary</t>
  </si>
  <si>
    <t>Orchard Middle School</t>
  </si>
  <si>
    <t>Kessler Elementary School</t>
  </si>
  <si>
    <t>Mount Baker Middle School</t>
  </si>
  <si>
    <t>Frontier Middle School</t>
  </si>
  <si>
    <t>Ahtanum Elementary</t>
  </si>
  <si>
    <t>Virgie Robinson Elementary School</t>
  </si>
  <si>
    <t>Forest View Elementary</t>
  </si>
  <si>
    <t>Highland High</t>
  </si>
  <si>
    <t>Deer Park Middle School</t>
  </si>
  <si>
    <t>Hazelwood Elementary School</t>
  </si>
  <si>
    <t>Cedar Heights Middle School</t>
  </si>
  <si>
    <t>Stewart Middle School</t>
  </si>
  <si>
    <t>Knolls Vista Elementary School</t>
  </si>
  <si>
    <t>Connell Elementary</t>
  </si>
  <si>
    <t>Manson High School</t>
  </si>
  <si>
    <t>ALPAC Elementary School</t>
  </si>
  <si>
    <t>Palouse Elementary School</t>
  </si>
  <si>
    <t>Summitt School</t>
  </si>
  <si>
    <t>Desert Hills Middle School</t>
  </si>
  <si>
    <t>Meany Middle School</t>
  </si>
  <si>
    <t>Harvard Elementary</t>
  </si>
  <si>
    <t>Tukes Valley Primary</t>
  </si>
  <si>
    <t>Cougar Creek Elementary School</t>
  </si>
  <si>
    <t>McKenna Elementary</t>
  </si>
  <si>
    <t>Oakland Bay Junior High</t>
  </si>
  <si>
    <t>Frost Elementary</t>
  </si>
  <si>
    <t>Mount Vernon High School</t>
  </si>
  <si>
    <t>South Bay Elementary</t>
  </si>
  <si>
    <t>Sand Hill Elementary</t>
  </si>
  <si>
    <t>Kentwood High School</t>
  </si>
  <si>
    <t>Meridian Middle School</t>
  </si>
  <si>
    <t>Wainwright Elementary School</t>
  </si>
  <si>
    <t>Robert Gray Elementary</t>
  </si>
  <si>
    <t>Rush Elementary</t>
  </si>
  <si>
    <t>Lincoln Middle School</t>
  </si>
  <si>
    <t>Centennial Middle School</t>
  </si>
  <si>
    <t>Fryelands Elementary School</t>
  </si>
  <si>
    <t>Thomas Jefferson Middle School</t>
  </si>
  <si>
    <t>Ridgecrest Elementary</t>
  </si>
  <si>
    <t>Cedar Heights Junior High</t>
  </si>
  <si>
    <t>Waitsburg High</t>
  </si>
  <si>
    <t>East Valley High</t>
  </si>
  <si>
    <t>Cherrydale Elementary</t>
  </si>
  <si>
    <t>Nisqually Middle School</t>
  </si>
  <si>
    <t>Eagleridge Elementary</t>
  </si>
  <si>
    <t>Klickitat Elementary &amp; High</t>
  </si>
  <si>
    <t>Ardmore Elementary</t>
  </si>
  <si>
    <t>Skamania Elementary</t>
  </si>
  <si>
    <t>Morris Ford Middle School</t>
  </si>
  <si>
    <t>Crescent Harbor Elementary</t>
  </si>
  <si>
    <t>Woodridge Elementary</t>
  </si>
  <si>
    <t>Ray Reynolds Middle School</t>
  </si>
  <si>
    <t>Ballou Junior High</t>
  </si>
  <si>
    <t>Colville High School</t>
  </si>
  <si>
    <t>Quincy High School</t>
  </si>
  <si>
    <t>Komachin Middle School</t>
  </si>
  <si>
    <t>College Place Middle School</t>
  </si>
  <si>
    <t>Picnic Point Elementary</t>
  </si>
  <si>
    <t>Granite Falls Middle School</t>
  </si>
  <si>
    <t>Horizon Jr. High School</t>
  </si>
  <si>
    <t>Suprise Lake Middle</t>
  </si>
  <si>
    <t>View Ridge Middle School</t>
  </si>
  <si>
    <t>Sawyer Woods Elementary</t>
  </si>
  <si>
    <t>Little Mountain Elementary</t>
  </si>
  <si>
    <t>Garden Heights Elementary</t>
  </si>
  <si>
    <t>Garrison Middle</t>
  </si>
  <si>
    <t>Lewis and Clark Elementary</t>
  </si>
  <si>
    <t>Olivia Park Elementary</t>
  </si>
  <si>
    <t>Coupeville Middle School</t>
  </si>
  <si>
    <t>Michael Anderson Elementary</t>
  </si>
  <si>
    <t>Kenmore Elementary</t>
  </si>
  <si>
    <t>White Swan High</t>
  </si>
  <si>
    <t>Leschi Elementary</t>
  </si>
  <si>
    <t>Millwood Kindergarten Center</t>
  </si>
  <si>
    <t>Broadview -Thomson Elementary</t>
  </si>
  <si>
    <t>Anacortes High School</t>
  </si>
  <si>
    <t>Lewis &amp; Clark Middle</t>
  </si>
  <si>
    <t>Fairhaven Middle</t>
  </si>
  <si>
    <t>Mullan Road Elementary</t>
  </si>
  <si>
    <t>Washington Middle</t>
  </si>
  <si>
    <t>Southside Elementary</t>
  </si>
  <si>
    <t>Almira Coulee Hartline High School</t>
  </si>
  <si>
    <t>Garfield Middle School</t>
  </si>
  <si>
    <t>Mullenix Ridge Elementary</t>
  </si>
  <si>
    <t>Thomas Jefferson High</t>
  </si>
  <si>
    <t>Heights Elementary School</t>
  </si>
  <si>
    <t>Shahala Middle School</t>
  </si>
  <si>
    <t>Ferrucci Junior High</t>
  </si>
  <si>
    <t>Meadowdale Elementary</t>
  </si>
  <si>
    <t>Miller Junior High School</t>
  </si>
  <si>
    <t>Pleasant Valley Middle School</t>
  </si>
  <si>
    <t>Lynden High</t>
  </si>
  <si>
    <t>Eatonville High</t>
  </si>
  <si>
    <t>Nelsen Middle</t>
  </si>
  <si>
    <t>Drum Intermediate</t>
  </si>
  <si>
    <t>Victor Falls Elementary</t>
  </si>
  <si>
    <t>Roy Elementary</t>
  </si>
  <si>
    <t>Columbia Middle School</t>
  </si>
  <si>
    <t>Helen Haller Elementary</t>
  </si>
  <si>
    <t>Desert Sky Elementary</t>
  </si>
  <si>
    <t>Tenino High School</t>
  </si>
  <si>
    <t>Rising Star Elementary School</t>
  </si>
  <si>
    <t>Kendall Elementary</t>
  </si>
  <si>
    <t>Kittitas Elementary</t>
  </si>
  <si>
    <t>Concrete Elementary School</t>
  </si>
  <si>
    <t>Republic Sr High</t>
  </si>
  <si>
    <t>Chambers Elementary</t>
  </si>
  <si>
    <t>Decatur High School</t>
  </si>
  <si>
    <t>Wide Hollow Elementary</t>
  </si>
  <si>
    <t>Blaine Middle</t>
  </si>
  <si>
    <t>Woodin Elementary</t>
  </si>
  <si>
    <t>Emerald Elementary School</t>
  </si>
  <si>
    <t>Edgemont Junior High</t>
  </si>
  <si>
    <t>Robert Old Jr. High School</t>
  </si>
  <si>
    <t>Monticello Middle School</t>
  </si>
  <si>
    <t>Pinewood Elementary</t>
  </si>
  <si>
    <t>Sage Crest Elementary School</t>
  </si>
  <si>
    <t>Enterprise Middle School</t>
  </si>
  <si>
    <t>Bridgeport High</t>
  </si>
  <si>
    <t>Orchard Elementary School</t>
  </si>
  <si>
    <t>Park Orchard Elementary School</t>
  </si>
  <si>
    <t>Helen B. Stafford Elementary School</t>
  </si>
  <si>
    <t>St. Helens Elementary</t>
  </si>
  <si>
    <t>Emerald Park Elementary</t>
  </si>
  <si>
    <t>Bethel High</t>
  </si>
  <si>
    <t>Puesta Del Sol (Formerly Sunset Elementary)</t>
  </si>
  <si>
    <t>Hawkin's Middle School</t>
  </si>
  <si>
    <t>Silver Star Elementary</t>
  </si>
  <si>
    <t>Curie STEM Elementary</t>
  </si>
  <si>
    <t>Woodmoor Elementary</t>
  </si>
  <si>
    <t>Peninsula Elementary</t>
  </si>
  <si>
    <t>Lafayette Elementary</t>
  </si>
  <si>
    <t>Colbert Elementary</t>
  </si>
  <si>
    <t>Aki Kurose Middle School</t>
  </si>
  <si>
    <t>Sherwood Forest Elementary</t>
  </si>
  <si>
    <t>Cle Elum-Roslyn High</t>
  </si>
  <si>
    <t>Birney Elementary</t>
  </si>
  <si>
    <t>South Whidbey Elementary North Campus (formally South Whidbey Inter)</t>
  </si>
  <si>
    <t>Meeker Middle School</t>
  </si>
  <si>
    <t>Brentwood Elementary</t>
  </si>
  <si>
    <t>Shorewood Elementary</t>
  </si>
  <si>
    <t>Northlake Elementary</t>
  </si>
  <si>
    <t>Olympic View Middle</t>
  </si>
  <si>
    <t>Simpson Avenue Elementary</t>
  </si>
  <si>
    <t>Rainier Middle School</t>
  </si>
  <si>
    <t>Sprague High</t>
  </si>
  <si>
    <t>La Center Middle School</t>
  </si>
  <si>
    <t>Lincoln High School</t>
  </si>
  <si>
    <t>Garfield High School</t>
  </si>
  <si>
    <t>Maltby Elementary</t>
  </si>
  <si>
    <t>Centralia High School</t>
  </si>
  <si>
    <t>Pioneer Middle School</t>
  </si>
  <si>
    <t>Sun Valley Elementary</t>
  </si>
  <si>
    <t>Hiawatha  Elementary</t>
  </si>
  <si>
    <t>Oak Harbor Elementary</t>
  </si>
  <si>
    <t>Pioneer Middle</t>
  </si>
  <si>
    <t>A J West Elementary</t>
  </si>
  <si>
    <t>Sage Point Elementary School</t>
  </si>
  <si>
    <t>John Muir Elementary</t>
  </si>
  <si>
    <t>Orchard Heights Elementary</t>
  </si>
  <si>
    <t>Mountainside Middle School</t>
  </si>
  <si>
    <t>Laurelhurst Elementary</t>
  </si>
  <si>
    <t>Chehalis Middle School</t>
  </si>
  <si>
    <t>Katherine G. Johnson Elementary School</t>
  </si>
  <si>
    <t>Eastmont Junior High</t>
  </si>
  <si>
    <t>Mountain View High School</t>
  </si>
  <si>
    <t>The Center School</t>
  </si>
  <si>
    <t>Pasadena Park Elementary</t>
  </si>
  <si>
    <t>North Lake Middle School</t>
  </si>
  <si>
    <t>Wilson Elementary</t>
  </si>
  <si>
    <t>Blaine Elementary</t>
  </si>
  <si>
    <t>Harriet Thompson Elementary</t>
  </si>
  <si>
    <t>Bay View Elementary</t>
  </si>
  <si>
    <t>North Beach Elementary</t>
  </si>
  <si>
    <t>Rochester Middle School</t>
  </si>
  <si>
    <t>Liberty Junior High School</t>
  </si>
  <si>
    <t>Mt. Baker Sr. High</t>
  </si>
  <si>
    <t>Liberty Jr. High &amp; Elementary</t>
  </si>
  <si>
    <t>Alderwood Middle</t>
  </si>
  <si>
    <t>Twain Elementary</t>
  </si>
  <si>
    <t>Skyview High School</t>
  </si>
  <si>
    <t>Kenroy Elementary</t>
  </si>
  <si>
    <t>Sunset View Elementary</t>
  </si>
  <si>
    <t>Birchwood Elementary School</t>
  </si>
  <si>
    <t>Mabton Jr/Sr School</t>
  </si>
  <si>
    <t>Lake Stevens High School</t>
  </si>
  <si>
    <t>Hunt Middle School</t>
  </si>
  <si>
    <t>Bordeaux Elementary</t>
  </si>
  <si>
    <t>Odyssey Middle School</t>
  </si>
  <si>
    <t>Cedar River Elementary School</t>
  </si>
  <si>
    <t>North Thurston High School</t>
  </si>
  <si>
    <t>Saltars Point Elementary</t>
  </si>
  <si>
    <t>Brownsville Elementary</t>
  </si>
  <si>
    <t>Bonney Lake High School</t>
  </si>
  <si>
    <t>Wapato Middle School</t>
  </si>
  <si>
    <t>Concord Elementary</t>
  </si>
  <si>
    <t>Rockwell Elementary</t>
  </si>
  <si>
    <t>Meadowdale Middle</t>
  </si>
  <si>
    <t>Cedarcrest Jr High</t>
  </si>
  <si>
    <t>Eisenhower Middle School</t>
  </si>
  <si>
    <t>Dearborn Park Elementary</t>
  </si>
  <si>
    <t>Granite Falls High School</t>
  </si>
  <si>
    <t>Okanogan Middle School</t>
  </si>
  <si>
    <t>Deer Park High School</t>
  </si>
  <si>
    <t>Brouillet Elementary</t>
  </si>
  <si>
    <t>Blix Elementary School</t>
  </si>
  <si>
    <t>Kapowsin Elementary</t>
  </si>
  <si>
    <t>Stahl Junior High</t>
  </si>
  <si>
    <t>Dayton Elementary School</t>
  </si>
  <si>
    <t>Columbia High</t>
  </si>
  <si>
    <t>Fairmount Park Elementary School</t>
  </si>
  <si>
    <t>Post Middle</t>
  </si>
  <si>
    <t>W.F. West High</t>
  </si>
  <si>
    <t>Idlewild Elementary</t>
  </si>
  <si>
    <t>Serene Lake Elementary</t>
  </si>
  <si>
    <t>Jefferson Lincoln Elementary School</t>
  </si>
  <si>
    <t>Westhill Elementary</t>
  </si>
  <si>
    <t>Lakes Elementary</t>
  </si>
  <si>
    <t>Cougar Mountain Junior High</t>
  </si>
  <si>
    <t>Libby Center</t>
  </si>
  <si>
    <t>Columbia River High School</t>
  </si>
  <si>
    <t>Prescott Junior High</t>
  </si>
  <si>
    <t>Wolfle Elementary School</t>
  </si>
  <si>
    <t>Kamiak Elementary School</t>
  </si>
  <si>
    <t>Chief Kamiakin Elementary</t>
  </si>
  <si>
    <t>Samish Elementary</t>
  </si>
  <si>
    <t>Long Beach Elementary</t>
  </si>
  <si>
    <t>Summitview Elementary</t>
  </si>
  <si>
    <t>Island View Elementary</t>
  </si>
  <si>
    <t>Kennydale Elementary</t>
  </si>
  <si>
    <t>Dessie F Evans Elementary</t>
  </si>
  <si>
    <t>Raymond Jr/Sr High</t>
  </si>
  <si>
    <t>Larson Heights Elementary</t>
  </si>
  <si>
    <t>Basin City Elementary</t>
  </si>
  <si>
    <t>James W. Lintott Elementary</t>
  </si>
  <si>
    <t>Terrace Heights Elementary</t>
  </si>
  <si>
    <t>Lake Stevens Middle School</t>
  </si>
  <si>
    <t>Outlook Elementary</t>
  </si>
  <si>
    <t>Medical Lake High</t>
  </si>
  <si>
    <t>Meridian High</t>
  </si>
  <si>
    <t>Klahowya Secondary (7-12)</t>
  </si>
  <si>
    <t>Carl Cozier Elementary</t>
  </si>
  <si>
    <t>Shelton View Elementary</t>
  </si>
  <si>
    <t>Renton Park Elementary</t>
  </si>
  <si>
    <t>Roxhill Elementary</t>
  </si>
  <si>
    <t>Montesano Junior-Senior High</t>
  </si>
  <si>
    <t>Haller Middle School</t>
  </si>
  <si>
    <t>McKnight Middle</t>
  </si>
  <si>
    <t>Nelson Elementary</t>
  </si>
  <si>
    <t>Graham Hill Elementary</t>
  </si>
  <si>
    <t>South Kitsap High School</t>
  </si>
  <si>
    <t>Sunset Ridge Intermediate School</t>
  </si>
  <si>
    <t>Sequim High School</t>
  </si>
  <si>
    <t>Mead High School</t>
  </si>
  <si>
    <t>Monument Elementary</t>
  </si>
  <si>
    <t>Lyon Elementary</t>
  </si>
  <si>
    <t>Black Lake Elementary</t>
  </si>
  <si>
    <t>River Ridge High School</t>
  </si>
  <si>
    <t>Cavelero Middle High</t>
  </si>
  <si>
    <t>Sylvester Middle School</t>
  </si>
  <si>
    <t>George Elementary</t>
  </si>
  <si>
    <t>Dayton High School</t>
  </si>
  <si>
    <t>Southgate Elementary</t>
  </si>
  <si>
    <t>Innovation Lab High School</t>
  </si>
  <si>
    <t>Asotin Jr./Sr. High</t>
  </si>
  <si>
    <t>Nooksack Valley Middle School</t>
  </si>
  <si>
    <t>Laurin Middle School</t>
  </si>
  <si>
    <t>Highland Elementary School</t>
  </si>
  <si>
    <t>Sadie Halstead Middle School</t>
  </si>
  <si>
    <t>Ft. Stevens Elementary</t>
  </si>
  <si>
    <t>Lake Grove Elementary</t>
  </si>
  <si>
    <t>Deer Park Early Learning Center</t>
  </si>
  <si>
    <t>Richard Gordon Elementary School</t>
  </si>
  <si>
    <t>Mt Baker Middle School</t>
  </si>
  <si>
    <t>Greywolf Elementary</t>
  </si>
  <si>
    <t>Castle Rock High School</t>
  </si>
  <si>
    <t>Lakeland Elementary</t>
  </si>
  <si>
    <t>Dry Creek Elementary</t>
  </si>
  <si>
    <t>Lakewood High School 9-12</t>
  </si>
  <si>
    <t>Steilacoom High</t>
  </si>
  <si>
    <t>Woodburn Elementary</t>
  </si>
  <si>
    <t>Sunnyslope Elementary</t>
  </si>
  <si>
    <t>Ritzville High School</t>
  </si>
  <si>
    <t>Graham Kapowsin High School</t>
  </si>
  <si>
    <t>Royal Middle School</t>
  </si>
  <si>
    <t>Geneva Elementary</t>
  </si>
  <si>
    <t>Deer Park Elementary</t>
  </si>
  <si>
    <t>Orcas Island Elementary</t>
  </si>
  <si>
    <t>Fuerza Elementary</t>
  </si>
  <si>
    <t>Glacier Peak High School</t>
  </si>
  <si>
    <t>North Star Elementary</t>
  </si>
  <si>
    <t>Yelm Middle School</t>
  </si>
  <si>
    <t>Sunnyside High School</t>
  </si>
  <si>
    <t>Canyon Creek Middle School</t>
  </si>
  <si>
    <t>Highland Elementary</t>
  </si>
  <si>
    <t>Hockinson Middle School</t>
  </si>
  <si>
    <t>Frank Wagner Elementary</t>
  </si>
  <si>
    <t>Onalaska High</t>
  </si>
  <si>
    <t>Green Mountain School</t>
  </si>
  <si>
    <t>Rose Hill Elementary</t>
  </si>
  <si>
    <t>Wy'East Middle School</t>
  </si>
  <si>
    <t>Orting Middle</t>
  </si>
  <si>
    <t>Clara Barton Elementary</t>
  </si>
  <si>
    <t>Evergreen Primary</t>
  </si>
  <si>
    <t>Fidalgo Elementary</t>
  </si>
  <si>
    <t>Silver Firs Elementary</t>
  </si>
  <si>
    <t>Denny Middle School</t>
  </si>
  <si>
    <t>Mattson Middle School</t>
  </si>
  <si>
    <t>Robertson Elementary</t>
  </si>
  <si>
    <t>East Olympia Elementary</t>
  </si>
  <si>
    <t>Arcadia Elementary School</t>
  </si>
  <si>
    <t>Sequim Community School</t>
  </si>
  <si>
    <t>Littlerock Elementary</t>
  </si>
  <si>
    <t>Timberline High School</t>
  </si>
  <si>
    <t>Fife High</t>
  </si>
  <si>
    <t>Forks Middle School</t>
  </si>
  <si>
    <t>Manson Middle School</t>
  </si>
  <si>
    <t>Mead Elementary</t>
  </si>
  <si>
    <t>Roosevelt Elementary School</t>
  </si>
  <si>
    <t>Oak Harbor Intermediate</t>
  </si>
  <si>
    <t>Dutch Hill Elementary</t>
  </si>
  <si>
    <t>Cathcart Elementary</t>
  </si>
  <si>
    <t>Curtis Junior High</t>
  </si>
  <si>
    <t>Arlington High School</t>
  </si>
  <si>
    <t>Tieton Middle</t>
  </si>
  <si>
    <t>Eastmont Senior High</t>
  </si>
  <si>
    <t>North River Elementary and Junior/Senior High School</t>
  </si>
  <si>
    <t>Highland Middle School</t>
  </si>
  <si>
    <t>Hillcrest Elementary School</t>
  </si>
  <si>
    <t>Two Rivers Alt School</t>
  </si>
  <si>
    <t>Spokane Montessori</t>
  </si>
  <si>
    <t>Orca K-8 School</t>
  </si>
  <si>
    <t>Wahkiakum High School</t>
  </si>
  <si>
    <t>Olympic Hills Elementary</t>
  </si>
  <si>
    <t>Leona Libby Middle School</t>
  </si>
  <si>
    <t>Royal Intermediate School</t>
  </si>
  <si>
    <t>Sanislo Elementary</t>
  </si>
  <si>
    <t>Sumner Middle School</t>
  </si>
  <si>
    <t>William Wiley Elementary</t>
  </si>
  <si>
    <t>Tenino Elementary</t>
  </si>
  <si>
    <t>Saddle Mountain Elementary School</t>
  </si>
  <si>
    <t>Grapeview Elementary &amp; Middle School</t>
  </si>
  <si>
    <t>Hidden Creek Elementary</t>
  </si>
  <si>
    <t>Maritime High School</t>
  </si>
  <si>
    <t>Challenger Elementary</t>
  </si>
  <si>
    <t>Pioneer Valley Elementary</t>
  </si>
  <si>
    <t>Oakview Elementary</t>
  </si>
  <si>
    <t>Enumclaw Middle School</t>
  </si>
  <si>
    <t>East Port Orchard Elementary School</t>
  </si>
  <si>
    <t>Kamiakin Middle School</t>
  </si>
  <si>
    <t>Shadow Lake Elementary</t>
  </si>
  <si>
    <t>LaVenture Middle School</t>
  </si>
  <si>
    <t>Edmonds-Woodway High School</t>
  </si>
  <si>
    <t>Shuksan Middle School</t>
  </si>
  <si>
    <t>Stadium High School</t>
  </si>
  <si>
    <t>Dr. Dolores Silas High School</t>
  </si>
  <si>
    <t>Union Gap School</t>
  </si>
  <si>
    <t>Cedarhome Elementary</t>
  </si>
  <si>
    <t>Moxee Elementary</t>
  </si>
  <si>
    <t>St. John-Endicott High</t>
  </si>
  <si>
    <t>Reardan Jr/Sr High</t>
  </si>
  <si>
    <t>South Colby Elementary</t>
  </si>
  <si>
    <t>Boistfort Elementary</t>
  </si>
  <si>
    <t>Martin Sortun Elementary</t>
  </si>
  <si>
    <t>Greenwood Elementary</t>
  </si>
  <si>
    <t>Jemtegaard Middle School</t>
  </si>
  <si>
    <t>Shorewood High</t>
  </si>
  <si>
    <t>Cougar Mountain MS</t>
  </si>
  <si>
    <t>Hockinson Heights Elementary</t>
  </si>
  <si>
    <t>Tumwater Middle</t>
  </si>
  <si>
    <t>Brookside Elementary</t>
  </si>
  <si>
    <t>Housel Middle School</t>
  </si>
  <si>
    <t>Brookdale Elementary</t>
  </si>
  <si>
    <t>Carson Elementary School</t>
  </si>
  <si>
    <t>Marshall Elementary School</t>
  </si>
  <si>
    <t>Stevenson Elementary</t>
  </si>
  <si>
    <t>Nooksack Valley High</t>
  </si>
  <si>
    <t>Kalles Junior High</t>
  </si>
  <si>
    <t>Emerald Ridge High</t>
  </si>
  <si>
    <t>Foothills Middle School</t>
  </si>
  <si>
    <t>Lakeside Middle School</t>
  </si>
  <si>
    <t>South Ridge Elementary</t>
  </si>
  <si>
    <t>Whatcom Middle</t>
  </si>
  <si>
    <t>Bridges Transition</t>
  </si>
  <si>
    <t>St. John Elementary</t>
  </si>
  <si>
    <t>Eagle Creek Elementary</t>
  </si>
  <si>
    <t>Northern Heights Elementary School</t>
  </si>
  <si>
    <t>Clovis Point Elementary</t>
  </si>
  <si>
    <t>Skyridge Middle School</t>
  </si>
  <si>
    <t>Tambark Creek</t>
  </si>
  <si>
    <t>Grandview Middle School</t>
  </si>
  <si>
    <t>Stanwood Middle School</t>
  </si>
  <si>
    <t>Alki Middle School</t>
  </si>
  <si>
    <t>Flex Academy (formally Lewis &amp; Clark High School)</t>
  </si>
  <si>
    <t>Sharpstein Elementary</t>
  </si>
  <si>
    <t>West Valley High</t>
  </si>
  <si>
    <t>Hazen High School</t>
  </si>
  <si>
    <t>Peter G. Schmidt Elementary</t>
  </si>
  <si>
    <t>Grass Lake Elementary</t>
  </si>
  <si>
    <t>Lee Elementary</t>
  </si>
  <si>
    <t>Chautauqua  Elementary</t>
  </si>
  <si>
    <t>Issaquah Middle</t>
  </si>
  <si>
    <t>Wahluke Junior High School</t>
  </si>
  <si>
    <t>Pioneer Intermediate/Middle School</t>
  </si>
  <si>
    <t>Zillah Intermediate</t>
  </si>
  <si>
    <t>Benjamin Franklin Elementary</t>
  </si>
  <si>
    <t>Asotin Elementary</t>
  </si>
  <si>
    <t>East Valley Central Middle School</t>
  </si>
  <si>
    <t>Olympic Elementary School</t>
  </si>
  <si>
    <t>Magnolia Elementary</t>
  </si>
  <si>
    <t>West Valley High School</t>
  </si>
  <si>
    <t>Tolt Middle</t>
  </si>
  <si>
    <t>Rainier Senior High School</t>
  </si>
  <si>
    <t>Northwood Middle</t>
  </si>
  <si>
    <t>Risdon Middle School</t>
  </si>
  <si>
    <t>La Camas Lake Elementary</t>
  </si>
  <si>
    <t>Poulsbo Middle School (formerly Jr/High)</t>
  </si>
  <si>
    <t>Horizon Middle</t>
  </si>
  <si>
    <t>Fort Colville Elementary</t>
  </si>
  <si>
    <t>Naches Trail Elementary</t>
  </si>
  <si>
    <t>Green Gables</t>
  </si>
  <si>
    <t>Rowena Chess Elementary School</t>
  </si>
  <si>
    <t>Washington Middle School</t>
  </si>
  <si>
    <t>Ochoa Middle School</t>
  </si>
  <si>
    <t>Whitney Elementary</t>
  </si>
  <si>
    <t>Rock Island Elementary</t>
  </si>
  <si>
    <t>Spanaway Elementary</t>
  </si>
  <si>
    <t>Harbour Pointe Middle</t>
  </si>
  <si>
    <t>Summit Public Schools:  Olympus</t>
  </si>
  <si>
    <t>Hillcrest Elementary</t>
  </si>
  <si>
    <t>Shorecrest High</t>
  </si>
  <si>
    <t>CAM Academy</t>
  </si>
  <si>
    <t>Friday Harbor High</t>
  </si>
  <si>
    <t>Nob Hill Elementary</t>
  </si>
  <si>
    <t>North Bend Elementary</t>
  </si>
  <si>
    <t>Chief Umtuch Middle School</t>
  </si>
  <si>
    <t>Hollywood Hill Elementary</t>
  </si>
  <si>
    <t>Daniel Bagley Elementary</t>
  </si>
  <si>
    <t>Legacy High School</t>
  </si>
  <si>
    <t>Camas High School</t>
  </si>
  <si>
    <t>Mt. Baker Jr. High</t>
  </si>
  <si>
    <t>Narrows View Intermediate</t>
  </si>
  <si>
    <t>White River High</t>
  </si>
  <si>
    <t>Glenwood Elementary</t>
  </si>
  <si>
    <t>Manchester Elementary</t>
  </si>
  <si>
    <t>Kent Laboratory Academy</t>
  </si>
  <si>
    <t>Pomeroy Elementary School</t>
  </si>
  <si>
    <t>Ridgeline Middle School</t>
  </si>
  <si>
    <t>Aylen Junior High</t>
  </si>
  <si>
    <t>Mark Morris High School</t>
  </si>
  <si>
    <t>Sequim Middle School</t>
  </si>
  <si>
    <t>Franklin High School</t>
  </si>
  <si>
    <t>McFarland Middle School</t>
  </si>
  <si>
    <t>Mountainview Elementary</t>
  </si>
  <si>
    <t>Rose Valley Elementary</t>
  </si>
  <si>
    <t>Timber Ridge Elementary</t>
  </si>
  <si>
    <t>George Washington Bush Middle School</t>
  </si>
  <si>
    <t>Parkview Elementary</t>
  </si>
  <si>
    <t>Hidden River Middle School</t>
  </si>
  <si>
    <t>Coulee City Elementary/ Middle</t>
  </si>
  <si>
    <t>Sunny Hills Elementary</t>
  </si>
  <si>
    <t>Lakeland Hills Elementary School</t>
  </si>
  <si>
    <t>Mountlake Terrace Elementary</t>
  </si>
  <si>
    <t>Sehome High School</t>
  </si>
  <si>
    <t>Highland Park Elementary</t>
  </si>
  <si>
    <t>Highland Junior High School</t>
  </si>
  <si>
    <t>Walter Strom Middle</t>
  </si>
  <si>
    <t>Neah Bay Jr/Sr High School</t>
  </si>
  <si>
    <t>Orchard Center Elementary</t>
  </si>
  <si>
    <t>Adna Middle/High</t>
  </si>
  <si>
    <t>Echo Lake Elementary</t>
  </si>
  <si>
    <t>West Valley City School</t>
  </si>
  <si>
    <t>Arthur H. Smith Elementary</t>
  </si>
  <si>
    <t>HeLa High School (Henrietta Lacks Health and Bioscience High School)</t>
  </si>
  <si>
    <t>Maywood Hills Elementary</t>
  </si>
  <si>
    <t>Tukes Valley Middle</t>
  </si>
  <si>
    <t>Puyallup High</t>
  </si>
  <si>
    <t>North Kitsap High School</t>
  </si>
  <si>
    <t>Rochester High School</t>
  </si>
  <si>
    <t>Little Cedars Elementary</t>
  </si>
  <si>
    <t>Central Kitsap High</t>
  </si>
  <si>
    <t>Warden Middle School</t>
  </si>
  <si>
    <t>Morgen Owings Elementary</t>
  </si>
  <si>
    <t>River View Senior High</t>
  </si>
  <si>
    <t>Marvista Elementary</t>
  </si>
  <si>
    <t>B.F. Day Elementary</t>
  </si>
  <si>
    <t>Newcastle Elementary</t>
  </si>
  <si>
    <t>Maplewood Heights Elementary</t>
  </si>
  <si>
    <t>Briarwood Elementary</t>
  </si>
  <si>
    <t>Sandburg Elementary</t>
  </si>
  <si>
    <t>Naches Valley Elementary School</t>
  </si>
  <si>
    <t>Meadowdale High School</t>
  </si>
  <si>
    <t>Salem Woods Elementary</t>
  </si>
  <si>
    <t>Dieringer Heights Elementary</t>
  </si>
  <si>
    <t>Enatai Elementary</t>
  </si>
  <si>
    <t>Sumner High</t>
  </si>
  <si>
    <t>Grand Mound Elementary School</t>
  </si>
  <si>
    <t>Thurgood Marshall Elementary</t>
  </si>
  <si>
    <t>Jennings Elementary</t>
  </si>
  <si>
    <t>Henkle Middle School</t>
  </si>
  <si>
    <t>Kirk Elementary</t>
  </si>
  <si>
    <t>Ruth Livingston Elementary School</t>
  </si>
  <si>
    <t>Kimball Elementary</t>
  </si>
  <si>
    <t>Orting Elementary</t>
  </si>
  <si>
    <t>View Ridge Elementary Arts Academy</t>
  </si>
  <si>
    <t>Orcas Island High</t>
  </si>
  <si>
    <t>Beacon Avenue Elementary</t>
  </si>
  <si>
    <t>Marcus Whitman Junior High</t>
  </si>
  <si>
    <t>West Valley Middle Level Campus</t>
  </si>
  <si>
    <t>Cosmopolis Elementary School</t>
  </si>
  <si>
    <t>James McGee Elementary School</t>
  </si>
  <si>
    <t>Garfield Elementary School</t>
  </si>
  <si>
    <t>Bridgeport Middle School</t>
  </si>
  <si>
    <t>Smith Elementary</t>
  </si>
  <si>
    <t>International School</t>
  </si>
  <si>
    <t>Emerald Heights Elementary</t>
  </si>
  <si>
    <t>Zillah Middle</t>
  </si>
  <si>
    <t>Mill Creek</t>
  </si>
  <si>
    <t>John Rogers Elementary</t>
  </si>
  <si>
    <t>Quincy Jr. High</t>
  </si>
  <si>
    <t>Frank Love Elementary</t>
  </si>
  <si>
    <t>Apple Valley Elementary</t>
  </si>
  <si>
    <t>Emerson Elementary School</t>
  </si>
  <si>
    <t>Pleasant Valley Primary</t>
  </si>
  <si>
    <t>Vinland Elementary School</t>
  </si>
  <si>
    <t>Muir Elementary</t>
  </si>
  <si>
    <t>Redmond Middle School</t>
  </si>
  <si>
    <t>Onalaska Middle School</t>
  </si>
  <si>
    <t>South Shore K-8 School</t>
  </si>
  <si>
    <t>Stevens Middle School</t>
  </si>
  <si>
    <t>Chiawana High School</t>
  </si>
  <si>
    <t>Mount Erie Elementary</t>
  </si>
  <si>
    <t>Union High School</t>
  </si>
  <si>
    <t>North Creek High School</t>
  </si>
  <si>
    <t>Madrona School</t>
  </si>
  <si>
    <t>Maple View Middle School</t>
  </si>
  <si>
    <t>Isom Intermediate</t>
  </si>
  <si>
    <t>Groff Elementary School</t>
  </si>
  <si>
    <t>Park Place Middle School</t>
  </si>
  <si>
    <t>Medina Elementary</t>
  </si>
  <si>
    <t>Alki Elementary</t>
  </si>
  <si>
    <t>Lucille Umbarger Elementary</t>
  </si>
  <si>
    <t>Walla Walla High</t>
  </si>
  <si>
    <t>Fall City Elementary</t>
  </si>
  <si>
    <t>Emerald Hills Elementary</t>
  </si>
  <si>
    <t>Brier Terrace Middle</t>
  </si>
  <si>
    <t>Mukilteo Elementary</t>
  </si>
  <si>
    <t>Orcas Island Middle</t>
  </si>
  <si>
    <t>Rogers High</t>
  </si>
  <si>
    <t>Union Ridge Elementary</t>
  </si>
  <si>
    <t>Liberty Middle School</t>
  </si>
  <si>
    <t>Kamiak High School</t>
  </si>
  <si>
    <t>Tumwater High</t>
  </si>
  <si>
    <t>Elk Plain School of Choice</t>
  </si>
  <si>
    <t>Lake Roosevelt Jr/Sr High School</t>
  </si>
  <si>
    <t>Quilcene School</t>
  </si>
  <si>
    <t>Marysville Coop</t>
  </si>
  <si>
    <t>Geiger Elementary</t>
  </si>
  <si>
    <t>Tyee Middle</t>
  </si>
  <si>
    <t>Adams Elementary School</t>
  </si>
  <si>
    <t>Jefferson Middle School</t>
  </si>
  <si>
    <t>Vanguard Academy</t>
  </si>
  <si>
    <t>Paterson Elementary School</t>
  </si>
  <si>
    <t>Robert Eagle Staff Middle School</t>
  </si>
  <si>
    <t>Arbor Heights Elementary</t>
  </si>
  <si>
    <t>Northshore Middle School</t>
  </si>
  <si>
    <t>Cougar Ridge Elementary</t>
  </si>
  <si>
    <t>Blackwell Elementary</t>
  </si>
  <si>
    <t>Columbia River Gorge Elementary School</t>
  </si>
  <si>
    <t>Clyde Hill Elementary</t>
  </si>
  <si>
    <t>Seattle Hill Elementary</t>
  </si>
  <si>
    <t>Illahee Elementary</t>
  </si>
  <si>
    <t>Canyon Creek Elementary</t>
  </si>
  <si>
    <t>Thoreau Elementary</t>
  </si>
  <si>
    <t>Chelan Middle School</t>
  </si>
  <si>
    <t>Columbia Valley Garden Elementary</t>
  </si>
  <si>
    <t>Kingston Middle School (formerly Jr/High School)</t>
  </si>
  <si>
    <t>Wilson Middle School</t>
  </si>
  <si>
    <t>Kentridge High School</t>
  </si>
  <si>
    <t>Bonney Lake Elementary</t>
  </si>
  <si>
    <t>School of the Arts</t>
  </si>
  <si>
    <t>Interlake High</t>
  </si>
  <si>
    <t>Lincoln Middle</t>
  </si>
  <si>
    <t>Liberty High School</t>
  </si>
  <si>
    <t>Sammamish High</t>
  </si>
  <si>
    <t>Lakeridge Middle School</t>
  </si>
  <si>
    <t>Mount Rainier High School</t>
  </si>
  <si>
    <t>Quil Ceda Tulalip Elementary</t>
  </si>
  <si>
    <t>Suquamish Elementary School</t>
  </si>
  <si>
    <t>Aspire Middle School</t>
  </si>
  <si>
    <t>Cherry Crest Elementary</t>
  </si>
  <si>
    <t>Yacolt Primary</t>
  </si>
  <si>
    <t>Lake Shore Elementary</t>
  </si>
  <si>
    <t>Prairie High School</t>
  </si>
  <si>
    <t>Cedar Park Elementary</t>
  </si>
  <si>
    <t>Vossbeck Elementary</t>
  </si>
  <si>
    <t>Orting High</t>
  </si>
  <si>
    <t>Zillah High</t>
  </si>
  <si>
    <t>Medical Lake Middle</t>
  </si>
  <si>
    <t>Franklin Middle</t>
  </si>
  <si>
    <t>Mann Elementary</t>
  </si>
  <si>
    <t>Okanogan High School</t>
  </si>
  <si>
    <t>Ruby Bridges Elementary</t>
  </si>
  <si>
    <t>Sterling Junior High</t>
  </si>
  <si>
    <t>Cashmere High School</t>
  </si>
  <si>
    <t>Kingston High School</t>
  </si>
  <si>
    <t>Liberty High</t>
  </si>
  <si>
    <t>Kulshan Middle</t>
  </si>
  <si>
    <t>Icicle River Middle School</t>
  </si>
  <si>
    <t>Dorothy Fox Elementary</t>
  </si>
  <si>
    <t>Discovery High School</t>
  </si>
  <si>
    <t>Orin C. Smith Elementary School</t>
  </si>
  <si>
    <t>Mossyrock Junior Senior High School</t>
  </si>
  <si>
    <t>Pacific Crest Innovation Academy</t>
  </si>
  <si>
    <t>Northeast Tacoma Elementary</t>
  </si>
  <si>
    <t>Seaview Elementary</t>
  </si>
  <si>
    <t>Sherwood Elementary</t>
  </si>
  <si>
    <t>La Center High School</t>
  </si>
  <si>
    <t>Prospect Point Elementary</t>
  </si>
  <si>
    <t>Vista Middle</t>
  </si>
  <si>
    <t>Rosa Parks Elementary</t>
  </si>
  <si>
    <t>Chief Kanim Middle</t>
  </si>
  <si>
    <t>Scootney Springs Elementary</t>
  </si>
  <si>
    <t>Northwood Middle School</t>
  </si>
  <si>
    <t>Oak Harbor High School</t>
  </si>
  <si>
    <t>Kellogg Middle</t>
  </si>
  <si>
    <t>Baker Middle School</t>
  </si>
  <si>
    <t>Lyman Elementary School</t>
  </si>
  <si>
    <t>Jane Addams Middle School</t>
  </si>
  <si>
    <t>Meridian Park Elementary</t>
  </si>
  <si>
    <t>Ridgewood Elementary</t>
  </si>
  <si>
    <t>Robert Frost Elementary School</t>
  </si>
  <si>
    <t>Canyon Park Middle School</t>
  </si>
  <si>
    <t>Hamilton Elementary</t>
  </si>
  <si>
    <t>Irene Reither Elementary (formerly Primary)</t>
  </si>
  <si>
    <t>Skyview Middle School</t>
  </si>
  <si>
    <t>John Sedgwick Junior High</t>
  </si>
  <si>
    <t>Kokanee Elementary</t>
  </si>
  <si>
    <t>Longfellow Elementary School</t>
  </si>
  <si>
    <t>Pullman High</t>
  </si>
  <si>
    <t>Leota Middle School</t>
  </si>
  <si>
    <t>Toppenish High School</t>
  </si>
  <si>
    <t>Issaquah High</t>
  </si>
  <si>
    <t>Inglewood Middle School</t>
  </si>
  <si>
    <t>Granger High School</t>
  </si>
  <si>
    <t>Acme Elementary</t>
  </si>
  <si>
    <t>Heatherwood Middle School</t>
  </si>
  <si>
    <t>South Whidbey Middle School (Langley)</t>
  </si>
  <si>
    <t>H.O.M.E. Program</t>
  </si>
  <si>
    <t>Cascade View Elementary School</t>
  </si>
  <si>
    <t>Viewlands Elementary</t>
  </si>
  <si>
    <t>Seth Woodard Elementary</t>
  </si>
  <si>
    <t>Centennial Middle</t>
  </si>
  <si>
    <t>Port Susan Middle School</t>
  </si>
  <si>
    <t>North Whidbey Middle School</t>
  </si>
  <si>
    <t>Prune Hill Elementary</t>
  </si>
  <si>
    <t>Rainier View Elementary</t>
  </si>
  <si>
    <t>Cottonwood Elementary School</t>
  </si>
  <si>
    <t>Ella Baker Elementary</t>
  </si>
  <si>
    <t>Thornton Creek Elementary School</t>
  </si>
  <si>
    <t>AG West Black Hills High</t>
  </si>
  <si>
    <t>Foothills Elementary</t>
  </si>
  <si>
    <t>Louisa Boren STEM K-8</t>
  </si>
  <si>
    <t>Mt. Solo Middle School</t>
  </si>
  <si>
    <t>Lake Tapps Elementary</t>
  </si>
  <si>
    <t>Friday Harbor Middle</t>
  </si>
  <si>
    <t>Glacier Park Elementary</t>
  </si>
  <si>
    <t>On Track Academy</t>
  </si>
  <si>
    <t>Nova High School</t>
  </si>
  <si>
    <t>Fruitland Elementary</t>
  </si>
  <si>
    <t>Harrison Prep</t>
  </si>
  <si>
    <t>Explorer Middle School</t>
  </si>
  <si>
    <t>McClure Middle School</t>
  </si>
  <si>
    <t>Albert Einstein Middle</t>
  </si>
  <si>
    <t>Kellogg Marsh Elementary</t>
  </si>
  <si>
    <t>Nathan Hale High School</t>
  </si>
  <si>
    <t>Anacortes Middle School</t>
  </si>
  <si>
    <t>Grandview High School</t>
  </si>
  <si>
    <t>Wilkeson Elementary</t>
  </si>
  <si>
    <t>Maple Hills Elementary</t>
  </si>
  <si>
    <t>Cape Horn-Skye Elementary School</t>
  </si>
  <si>
    <t>Satus Elementary School</t>
  </si>
  <si>
    <t>Moorlands Elementary</t>
  </si>
  <si>
    <t>Amon Creek Elementary</t>
  </si>
  <si>
    <t>Skyview Elementary</t>
  </si>
  <si>
    <t>Totem Falls Elementary</t>
  </si>
  <si>
    <t>Cascade Ridge Elementary</t>
  </si>
  <si>
    <t>Chief Sealth High School</t>
  </si>
  <si>
    <t>Clear Lake Elementary</t>
  </si>
  <si>
    <t>Chelan High School</t>
  </si>
  <si>
    <t>Grand Ridge Elementary</t>
  </si>
  <si>
    <t>South Bend Jr/Sr High</t>
  </si>
  <si>
    <t>Odessa High</t>
  </si>
  <si>
    <t>Grantham Elementary School</t>
  </si>
  <si>
    <t>Tahoma Sr High</t>
  </si>
  <si>
    <t>Fernwood Elementary</t>
  </si>
  <si>
    <t>Ordway Elementary</t>
  </si>
  <si>
    <t>Willapa Elementary</t>
  </si>
  <si>
    <t>Henry M. Jackson High School</t>
  </si>
  <si>
    <t>Bellingham High School</t>
  </si>
  <si>
    <t>Science and Math Institute (SAMI)</t>
  </si>
  <si>
    <t>Wade King Elementary</t>
  </si>
  <si>
    <t>Briarcrest Elementary</t>
  </si>
  <si>
    <t>Woodlands Elementary</t>
  </si>
  <si>
    <t>Inglemoor Senior High</t>
  </si>
  <si>
    <t>McAuliffe Elementary</t>
  </si>
  <si>
    <t>Pasco High School</t>
  </si>
  <si>
    <t>Snoqualmie Middle</t>
  </si>
  <si>
    <t>Bennett Elementary</t>
  </si>
  <si>
    <t>Syre Elementary</t>
  </si>
  <si>
    <t>Black Diamond Elementary</t>
  </si>
  <si>
    <t>Lockwood Elementary</t>
  </si>
  <si>
    <t>Timberline Middle School</t>
  </si>
  <si>
    <t>Chain Lake Elementary</t>
  </si>
  <si>
    <t>Windsor Elementary</t>
  </si>
  <si>
    <t>Edmonds Elementary</t>
  </si>
  <si>
    <t>Cottage Lake Elementary</t>
  </si>
  <si>
    <t>Kenmore Middle School</t>
  </si>
  <si>
    <t>Gateway Middle School</t>
  </si>
  <si>
    <t>Snohomish High School</t>
  </si>
  <si>
    <t>Granger Middle School</t>
  </si>
  <si>
    <t>Rock Creek Elementary</t>
  </si>
  <si>
    <t>West View Elementary</t>
  </si>
  <si>
    <t>Fisher Elementary</t>
  </si>
  <si>
    <t>Ingraham High School</t>
  </si>
  <si>
    <t>Prairie View Elementary</t>
  </si>
  <si>
    <t>Tahoma Elementary School</t>
  </si>
  <si>
    <t>Woodland High School</t>
  </si>
  <si>
    <t>Freeman High School</t>
  </si>
  <si>
    <t>Salish Coast Elementary</t>
  </si>
  <si>
    <t>Blakely Elementary</t>
  </si>
  <si>
    <t>Lake Youngs Elementary</t>
  </si>
  <si>
    <t>Lawton Elementary</t>
  </si>
  <si>
    <t>Stevenson Elementary School</t>
  </si>
  <si>
    <t>Carnation Elementary</t>
  </si>
  <si>
    <t>Harrison Middle School</t>
  </si>
  <si>
    <t>Federal Way Public Academy</t>
  </si>
  <si>
    <t>P.C. Jantz Elementary School</t>
  </si>
  <si>
    <t>Toppenish Middle School</t>
  </si>
  <si>
    <t>Battle Ground High School</t>
  </si>
  <si>
    <t>Pacific Cascade Middle</t>
  </si>
  <si>
    <t>Mountlake Terrace High School</t>
  </si>
  <si>
    <t>West Seattle High School</t>
  </si>
  <si>
    <t>Tillicum Middle</t>
  </si>
  <si>
    <t>Capital High School</t>
  </si>
  <si>
    <t>Machias Elementary</t>
  </si>
  <si>
    <t>Summit Trail Middle School</t>
  </si>
  <si>
    <t>Gause Elementary School</t>
  </si>
  <si>
    <t>Timbercrest Middle School</t>
  </si>
  <si>
    <t>Alpine Lakes Elementary</t>
  </si>
  <si>
    <t>Hockinson High School</t>
  </si>
  <si>
    <t>Wapato High School</t>
  </si>
  <si>
    <t>Ferndale High</t>
  </si>
  <si>
    <t>Opstad Elementary</t>
  </si>
  <si>
    <t>Madison Middle School</t>
  </si>
  <si>
    <t>West Mercer Elementary</t>
  </si>
  <si>
    <t>Woodinville Senior High</t>
  </si>
  <si>
    <t>Lake Forest Park Elementary</t>
  </si>
  <si>
    <t>Lake Washington High</t>
  </si>
  <si>
    <t>Lutacaga Elementary</t>
  </si>
  <si>
    <t>Cedar Wood Elementary</t>
  </si>
  <si>
    <t>Kirkland Middle School</t>
  </si>
  <si>
    <t>Centerville</t>
  </si>
  <si>
    <t>Othello High School</t>
  </si>
  <si>
    <t>Eckstein Middle School</t>
  </si>
  <si>
    <t>Maywood Middle</t>
  </si>
  <si>
    <t>Monroe High School</t>
  </si>
  <si>
    <t>Griffin School</t>
  </si>
  <si>
    <t>Mt. Meadow Elementary</t>
  </si>
  <si>
    <t>Pine Lake Middle</t>
  </si>
  <si>
    <t>Naches Valley Middle</t>
  </si>
  <si>
    <t>Mason Middle School</t>
  </si>
  <si>
    <t>Cascadia Elementary School</t>
  </si>
  <si>
    <t>Beaver Lake Middle</t>
  </si>
  <si>
    <t>Peshastin Dryden Elementary School</t>
  </si>
  <si>
    <t>Cashmere Middle School</t>
  </si>
  <si>
    <t>R. A. Long High School</t>
  </si>
  <si>
    <t>Apollo Elementary</t>
  </si>
  <si>
    <t>John Cambell Elementary</t>
  </si>
  <si>
    <t>Industrial Design Engineering and Art High School</t>
  </si>
  <si>
    <t>Parkwood Elementary</t>
  </si>
  <si>
    <t>Ballard High School</t>
  </si>
  <si>
    <t>Yale Elementary</t>
  </si>
  <si>
    <t>Kelso High School</t>
  </si>
  <si>
    <t>Somerset Elementary</t>
  </si>
  <si>
    <t>Skyline High</t>
  </si>
  <si>
    <t>Alexander Hamilton International Middle School</t>
  </si>
  <si>
    <t>Woodward Middle School</t>
  </si>
  <si>
    <t>Mercer International Middle School</t>
  </si>
  <si>
    <t>Genesee Hill Elementary School</t>
  </si>
  <si>
    <t>Bainbridge High School</t>
  </si>
  <si>
    <t>Conway</t>
  </si>
  <si>
    <t>Selah Intermediate</t>
  </si>
  <si>
    <t>Tenino Middle School</t>
  </si>
  <si>
    <t>Gibson Ek High School</t>
  </si>
  <si>
    <t>Maple Elementary</t>
  </si>
  <si>
    <t>Morgan Middle School</t>
  </si>
  <si>
    <t>Montlake Elementary</t>
  </si>
  <si>
    <t>Davis High School</t>
  </si>
  <si>
    <t>Brown's Point Elementary</t>
  </si>
  <si>
    <t>Willapa Valley Jr/Sr High</t>
  </si>
  <si>
    <t>Ellensburg High School</t>
  </si>
  <si>
    <t>Cleveland High School</t>
  </si>
  <si>
    <t>Valley View Middle School</t>
  </si>
  <si>
    <t>Hazel Wolfe K-8</t>
  </si>
  <si>
    <t>North Tapps Middle</t>
  </si>
  <si>
    <t>Wilbur High</t>
  </si>
  <si>
    <t>Burlington-Edison High School</t>
  </si>
  <si>
    <t>Lynden Middle</t>
  </si>
  <si>
    <t>Beacon Hill International Elementary School</t>
  </si>
  <si>
    <t>Highland Terrace Elementary</t>
  </si>
  <si>
    <t>Felida Elementary</t>
  </si>
  <si>
    <t>Selah Middle School</t>
  </si>
  <si>
    <t>Rose Hill Middle School</t>
  </si>
  <si>
    <t>Arrowhood Elementary</t>
  </si>
  <si>
    <t>Vale Elementary</t>
  </si>
  <si>
    <t>Wellington Elementary</t>
  </si>
  <si>
    <t>Redmond High</t>
  </si>
  <si>
    <t>Eastridge Elementary</t>
  </si>
  <si>
    <t>Touchet Elementary &amp; High School</t>
  </si>
  <si>
    <t>Spiritridge Elementary</t>
  </si>
  <si>
    <t>Juanita High</t>
  </si>
  <si>
    <t>Selah High</t>
  </si>
  <si>
    <t>Lake Hills Elementary</t>
  </si>
  <si>
    <t>Reeves Middle</t>
  </si>
  <si>
    <t>Cheney High School</t>
  </si>
  <si>
    <t>Cedarcrest High</t>
  </si>
  <si>
    <t>Oakville High School &amp; Middle School</t>
  </si>
  <si>
    <t>Salmon Bay K-8 School</t>
  </si>
  <si>
    <t>Sakai Intermediate School</t>
  </si>
  <si>
    <t>Boston Harbor Elementary</t>
  </si>
  <si>
    <t>Frantz H. Coe Elementary School</t>
  </si>
  <si>
    <t>Catherine Blaine Elementary</t>
  </si>
  <si>
    <t>Martin Luther King Elementary School</t>
  </si>
  <si>
    <t>Wahluke High School</t>
  </si>
  <si>
    <t>Allen Creek Elementary</t>
  </si>
  <si>
    <t>Gatewood Elementary</t>
  </si>
  <si>
    <t>Whitman Middle School</t>
  </si>
  <si>
    <t>Lake Ridge Elementary</t>
  </si>
  <si>
    <t>West Woodland Elementary</t>
  </si>
  <si>
    <t>Raisbeck Aviation High School</t>
  </si>
  <si>
    <t>The Big Picture School</t>
  </si>
  <si>
    <t>Madrona K-8</t>
  </si>
  <si>
    <t>Queen Anne Elementary School</t>
  </si>
  <si>
    <t>Islander Middle School</t>
  </si>
  <si>
    <t>Decatur Elementary</t>
  </si>
  <si>
    <t>Carrolls Elementary</t>
  </si>
  <si>
    <t>Bellevue High</t>
  </si>
  <si>
    <t>Newport High</t>
  </si>
  <si>
    <t>Ridge View Elementary</t>
  </si>
  <si>
    <t>Olympia High School</t>
  </si>
  <si>
    <t>McGilvra Elementary</t>
  </si>
  <si>
    <t>Cherry Valley Elementary</t>
  </si>
  <si>
    <t>McDonald Elementary</t>
  </si>
  <si>
    <t>Pathfinder K-8 School</t>
  </si>
  <si>
    <t>McMurray Middle</t>
  </si>
  <si>
    <t>Roosevelt High School</t>
  </si>
  <si>
    <t>Wilkes Elementary</t>
  </si>
  <si>
    <t>Grove Elementary</t>
  </si>
  <si>
    <t>Waterville Jr/Sr. High</t>
  </si>
  <si>
    <t>Columbia High School</t>
  </si>
  <si>
    <t>Issaquah Valley Elementary</t>
  </si>
  <si>
    <t>Island Park Elementary</t>
  </si>
  <si>
    <t>Coweeman Jr. High</t>
  </si>
  <si>
    <t>Sherman Elementary School</t>
  </si>
  <si>
    <t>Sumas Elementary</t>
  </si>
  <si>
    <t>Twin Falls Middle School</t>
  </si>
  <si>
    <t>Tesla STEM High School</t>
  </si>
  <si>
    <t>TOPS K-8 School (The Option Program at Seward)</t>
  </si>
  <si>
    <t>Bothell Senior High</t>
  </si>
  <si>
    <t>Sartori Elementary</t>
  </si>
  <si>
    <t>Chinook Middle</t>
  </si>
  <si>
    <t>Wedgwood Elementary</t>
  </si>
  <si>
    <t>Odle Middle</t>
  </si>
  <si>
    <t>Mt Stuart Elementary</t>
  </si>
  <si>
    <t>Amboy Middle School</t>
  </si>
  <si>
    <t>Columbia River Elementary</t>
  </si>
  <si>
    <t>Freeman Elementary</t>
  </si>
  <si>
    <t>Brier Elementary</t>
  </si>
  <si>
    <t>Broadview Elementary</t>
  </si>
  <si>
    <t>Reardan Elementary</t>
  </si>
  <si>
    <t>Freeman Middle School</t>
  </si>
  <si>
    <t>Thurgood Marshall Middle</t>
  </si>
  <si>
    <t>Newport Heights Elementary</t>
  </si>
  <si>
    <t>Three Rivers Elementary</t>
  </si>
  <si>
    <t>Captain Gray Elementary School</t>
  </si>
  <si>
    <t>Highland Middle</t>
  </si>
  <si>
    <t>Vancouver School of Arts and Academics</t>
  </si>
  <si>
    <t>Elma Middle School</t>
  </si>
  <si>
    <t>Loyal Heights Elementary</t>
  </si>
  <si>
    <t>Naches Valley High</t>
  </si>
  <si>
    <t>Maplewood Coop</t>
  </si>
  <si>
    <t>Stillwater Elementary</t>
  </si>
  <si>
    <t>iTech Preparatory</t>
  </si>
  <si>
    <t>10th Street School</t>
  </si>
  <si>
    <t>Beach Elementary</t>
  </si>
  <si>
    <t>JJ Smith Elementary</t>
  </si>
  <si>
    <t>Phantom Lake Elementary</t>
  </si>
  <si>
    <t>Elk Ridge Elementary</t>
  </si>
  <si>
    <t>Soap Lake Middle &amp; High</t>
  </si>
  <si>
    <t xml:space="preserve">Harrington Middle &amp; High </t>
  </si>
  <si>
    <t xml:space="preserve">Kahlotus Schools </t>
  </si>
  <si>
    <t>Roosevelt Elementary School &amp; ECACP</t>
  </si>
  <si>
    <t>John Stanford International School</t>
  </si>
  <si>
    <t>Not Eligible</t>
  </si>
  <si>
    <t>SY 2022-2023</t>
  </si>
  <si>
    <t>Eligible</t>
  </si>
  <si>
    <t>Near Eligible</t>
  </si>
  <si>
    <t>SY 2021-2022</t>
  </si>
  <si>
    <t>SY 2020-2021</t>
  </si>
  <si>
    <t>SY 2019-2020</t>
  </si>
  <si>
    <t>Washington State - 2023-24 School Year
Community Eligibility Provision (CEP) Annual Notification - Data Information</t>
  </si>
  <si>
    <t>What is CEP?</t>
  </si>
  <si>
    <t xml:space="preserve">CEP is a provision under the National School Lunch Program (NSLP) that allows schools with high numbers of low-income children to serve free breakfast and lunch to all students without collecting school meal applications. </t>
  </si>
  <si>
    <t>What are the requirements for CEP?</t>
  </si>
  <si>
    <t xml:space="preserve">Local Education Agencies (LEAs), groups of schools, or individual schools must have an Identified Student Percentage (ISP) of at least 40% based off April 1st data in the school year prior to implementing CEP. </t>
  </si>
  <si>
    <t>What is the ISP?</t>
  </si>
  <si>
    <t xml:space="preserve">The ISP is the percentage of identified students out of the total enrollment. 
</t>
  </si>
  <si>
    <t xml:space="preserve">(Identified Students / Total Enrollment) x 100 = ISP
</t>
  </si>
  <si>
    <t xml:space="preserve">Identified students are those that are directly certified for free school meals and eligible without a meal application. This includes students directly certified based off participation in Basic Food, TANF, FDPIR, certain Medicaid plans, Head Start, Even Start, ECEAP, or experiencing homelessness, receiving Migrant Education Services, or in foster care. </t>
  </si>
  <si>
    <t>How was the ISP calculated?</t>
  </si>
  <si>
    <t xml:space="preserve">The ISP was calculated based off April 1 data in CEDARS. The USDA defines enrollment as students enrolled in a school with access to meals under the NSLP or School Breakfast Program (SBP). Data excludes students enrolled in alternative learning experiences that do not come to the school campus and schools that do not currently participate in the NSLP/SBP. </t>
  </si>
  <si>
    <t>Who is required to operate CEP?</t>
  </si>
  <si>
    <t xml:space="preserve">According to House Bill 1878, schools with an ISP of 40% or greater must operate CEP for the four-year CEP cycle. </t>
  </si>
  <si>
    <t>Tab Descriptions:</t>
  </si>
  <si>
    <r>
      <rPr>
        <b/>
        <sz val="11"/>
        <color theme="1"/>
        <rFont val="Segoe UI"/>
        <family val="2"/>
      </rPr>
      <t>1. School Notification Report:</t>
    </r>
    <r>
      <rPr>
        <sz val="11"/>
        <color theme="1"/>
        <rFont val="Segoe UI"/>
        <family val="2"/>
      </rPr>
      <t xml:space="preserve"> Includes the estimated ISP for individual schools operating the NSLP/SBP</t>
    </r>
  </si>
  <si>
    <r>
      <rPr>
        <b/>
        <sz val="11"/>
        <color theme="1"/>
        <rFont val="Segoe UI"/>
        <family val="2"/>
      </rPr>
      <t>2. LEA Notification Report:</t>
    </r>
    <r>
      <rPr>
        <sz val="11"/>
        <color theme="1"/>
        <rFont val="Segoe UI"/>
        <family val="2"/>
      </rPr>
      <t xml:space="preserve"> Includes the estimated ISP for the entire LEA</t>
    </r>
  </si>
  <si>
    <t>CEP Eligibility</t>
  </si>
  <si>
    <t>Local Education Agency (LEA) Name</t>
  </si>
  <si>
    <t>LEA ID</t>
  </si>
  <si>
    <t>Identified Students</t>
  </si>
  <si>
    <t>LEA ISP</t>
  </si>
  <si>
    <t>April 2023 Proxy Data</t>
  </si>
  <si>
    <t xml:space="preserve"> LEA ID</t>
  </si>
  <si>
    <t>School ID</t>
  </si>
  <si>
    <t>School Name</t>
  </si>
  <si>
    <t>Individual ISP</t>
  </si>
  <si>
    <t>OSPI Building Number</t>
  </si>
  <si>
    <t>Davenport Elementary</t>
  </si>
  <si>
    <t>Davenport Senior High School</t>
  </si>
  <si>
    <t>Palouse High School</t>
  </si>
  <si>
    <t>Palouse at Garfield Middle School</t>
  </si>
  <si>
    <t>Ida Nason Aronica Elementary</t>
  </si>
  <si>
    <t>Endicott-St. John Elementary and Middle</t>
  </si>
  <si>
    <t>Spanaway Lake High School</t>
  </si>
  <si>
    <t>Ilwaco High School</t>
  </si>
  <si>
    <t>Hilltop School</t>
  </si>
  <si>
    <t>Weston High School</t>
  </si>
  <si>
    <t>Current CEP Cycle Start Date</t>
  </si>
  <si>
    <t>Individual CEP Eligibility</t>
  </si>
  <si>
    <t xml:space="preserve">Darrington Elementary </t>
  </si>
  <si>
    <t>CEP Status</t>
  </si>
  <si>
    <t>Washington State - 2023-24 School Year
Community Eligibility Provision (CEP) Annual Notification</t>
  </si>
  <si>
    <t>Key</t>
  </si>
  <si>
    <t xml:space="preserve">School is Eligible for CEP* </t>
  </si>
  <si>
    <t>School is Near Eligible to qualify for CEP</t>
  </si>
  <si>
    <t xml:space="preserve">*Schools in Bold are not currently operating CEP </t>
  </si>
  <si>
    <t>LEA is Eligible to operate CEP District-Wide*</t>
  </si>
  <si>
    <t>LEA is Near Eligible to operate CEP District-Wide</t>
  </si>
  <si>
    <t>*LEAs in Bold are not currently operating CEP</t>
  </si>
  <si>
    <r>
      <t xml:space="preserve">The published data is an </t>
    </r>
    <r>
      <rPr>
        <b/>
        <i/>
        <sz val="11"/>
        <color theme="1"/>
        <rFont val="Segoe UI"/>
        <family val="2"/>
      </rPr>
      <t>estimate</t>
    </r>
    <r>
      <rPr>
        <i/>
        <sz val="11"/>
        <color theme="1"/>
        <rFont val="Segoe UI"/>
        <family val="2"/>
      </rPr>
      <t xml:space="preserve"> of the Identified Student Percentage (ISP) for CEP eligibility. LEAs must must calculate their actual ISP and submit source documentation representative of April 1, 2023 to OSPI CNS prior to approval to operate CEP.  </t>
    </r>
  </si>
  <si>
    <r>
      <rPr>
        <i/>
        <sz val="11"/>
        <color theme="1"/>
        <rFont val="Segoe UI"/>
        <family val="2"/>
      </rPr>
      <t xml:space="preserve">The published data is an </t>
    </r>
    <r>
      <rPr>
        <b/>
        <i/>
        <sz val="11"/>
        <color theme="1"/>
        <rFont val="Segoe UI"/>
        <family val="2"/>
      </rPr>
      <t>estimate</t>
    </r>
    <r>
      <rPr>
        <i/>
        <sz val="11"/>
        <color theme="1"/>
        <rFont val="Segoe UI"/>
        <family val="2"/>
      </rPr>
      <t xml:space="preserve"> of the Identified Student Percentage (ISP) for CEP eligibility. LEAs must must calculate their actual ISP and submit source documentation representative of April 1, 2023 to OSPI CNS prior to approval to operate CEP.  </t>
    </r>
  </si>
  <si>
    <t>Finley Elementary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</si>
</sst>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color theme="1"/>
      <name val="Segoe UI"/>
      <family val="2"/>
    </font>
    <font>
      <b/>
      <sz val="11"/>
      <color theme="1"/>
      <name val="Segoe UI"/>
      <family val="2"/>
    </font>
    <font>
      <sz val="11"/>
      <color theme="1"/>
      <name val="Segoe UI"/>
      <family val="2"/>
    </font>
    <font>
      <sz val="11"/>
      <color theme="1"/>
      <name val="Segoe UI Semibold"/>
      <family val="2"/>
    </font>
    <font>
      <b/>
      <sz val="11"/>
      <color theme="1"/>
      <name val="Segoe UI Semibold"/>
      <family val="2"/>
    </font>
    <font>
      <b/>
      <sz val="11"/>
      <color theme="0"/>
      <name val="Segoe UI Semibold"/>
      <family val="2"/>
    </font>
    <font>
      <sz val="11"/>
      <color theme="0"/>
      <name val="Segoe UI Semibold"/>
      <family val="2"/>
    </font>
    <font>
      <b/>
      <sz val="11"/>
      <color theme="0"/>
      <name val="Segoe UI"/>
      <family val="2"/>
    </font>
    <font>
      <b/>
      <sz val="10"/>
      <color theme="1"/>
      <name val="Segoe UI"/>
      <family val="2"/>
    </font>
    <font>
      <b/>
      <i/>
      <sz val="11"/>
      <color theme="1"/>
      <name val="Segoe UI"/>
      <family val="2"/>
    </font>
    <font>
      <i/>
      <sz val="11"/>
      <color theme="1"/>
      <name val="Segoe UI"/>
      <family val="2"/>
    </font>
  </fonts>
  <fills count="8">
    <fill>
      <patternFill patternType="none"/>
    </fill>
    <fill>
      <patternFill patternType="gray125"/>
    </fill>
    <fill>
      <patternFill patternType="solid">
        <fgColor rgb="FFFFC000"/>
        <bgColor indexed="64"/>
      </patternFill>
    </fill>
    <fill>
      <patternFill patternType="solid">
        <fgColor rgb="FF006666"/>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rgb="FF008080"/>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diagonal/>
    </border>
    <border>
      <left style="thin">
        <color auto="1"/>
      </left>
      <right/>
      <top style="thin">
        <color auto="1"/>
      </top>
      <bottom/>
      <diagonal/>
    </border>
    <border>
      <left/>
      <right style="thick">
        <color auto="1"/>
      </right>
      <top style="thin">
        <color auto="1"/>
      </top>
      <bottom/>
      <diagonal/>
    </border>
    <border>
      <left style="thick">
        <color auto="1"/>
      </left>
      <right style="thin">
        <color auto="1"/>
      </right>
      <top/>
      <bottom style="thin">
        <color auto="1"/>
      </bottom>
      <diagonal/>
    </border>
    <border>
      <left style="thin">
        <color auto="1"/>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top/>
      <bottom/>
      <diagonal/>
    </border>
    <border>
      <left/>
      <right style="medium">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39">
    <xf numFmtId="0" fontId="0" fillId="0" borderId="0" xfId="0"/>
    <xf numFmtId="0" fontId="3" fillId="0" borderId="1" xfId="0" applyFont="1" applyBorder="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0" fontId="4" fillId="0" borderId="0" xfId="0" applyFont="1"/>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left"/>
    </xf>
    <xf numFmtId="0" fontId="3" fillId="0" borderId="8" xfId="0" applyFont="1" applyBorder="1" applyAlignment="1">
      <alignment horizontal="left"/>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6" xfId="0" applyFont="1" applyBorder="1" applyAlignment="1">
      <alignment horizontal="left" wrapText="1"/>
    </xf>
    <xf numFmtId="0" fontId="3" fillId="0" borderId="0" xfId="0" applyFont="1" applyBorder="1" applyAlignment="1">
      <alignment horizontal="left"/>
    </xf>
    <xf numFmtId="0" fontId="4" fillId="0" borderId="0" xfId="0" applyFont="1" applyBorder="1" applyAlignment="1">
      <alignment horizontal="left" wrapText="1"/>
    </xf>
    <xf numFmtId="0" fontId="4" fillId="0" borderId="0" xfId="0" applyFont="1" applyBorder="1" applyAlignment="1">
      <alignment horizontal="left" vertical="top" wrapText="1"/>
    </xf>
    <xf numFmtId="0" fontId="3" fillId="0" borderId="0" xfId="0" applyFont="1" applyBorder="1" applyAlignment="1">
      <alignment horizontal="center" vertical="top" wrapText="1"/>
    </xf>
    <xf numFmtId="10" fontId="4" fillId="0" borderId="0" xfId="0" applyNumberFormat="1" applyFont="1"/>
    <xf numFmtId="0" fontId="4" fillId="0" borderId="0" xfId="0" applyFont="1" applyBorder="1"/>
    <xf numFmtId="0" fontId="3" fillId="2" borderId="17" xfId="0" applyFont="1" applyFill="1" applyBorder="1" applyAlignment="1">
      <alignment horizontal="center"/>
    </xf>
    <xf numFmtId="0" fontId="3" fillId="2" borderId="18" xfId="0" applyFont="1" applyFill="1" applyBorder="1" applyAlignment="1">
      <alignment horizont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6" fillId="2" borderId="20" xfId="0" applyFont="1" applyFill="1" applyBorder="1" applyAlignment="1">
      <alignment horizontal="center" vertical="center" wrapText="1"/>
    </xf>
    <xf numFmtId="10" fontId="6" fillId="2" borderId="20" xfId="0" applyNumberFormat="1"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3" borderId="22" xfId="0" applyFont="1" applyFill="1" applyBorder="1" applyAlignment="1">
      <alignment horizontal="center"/>
    </xf>
    <xf numFmtId="0" fontId="4" fillId="3" borderId="23" xfId="0" applyFont="1" applyFill="1" applyBorder="1" applyAlignment="1">
      <alignment horizontal="center"/>
    </xf>
    <xf numFmtId="0" fontId="4" fillId="0" borderId="24" xfId="0" applyFont="1" applyBorder="1"/>
    <xf numFmtId="0" fontId="4" fillId="0" borderId="15" xfId="0" applyFont="1" applyBorder="1"/>
    <xf numFmtId="10" fontId="4" fillId="0" borderId="15" xfId="0" applyNumberFormat="1" applyFont="1" applyBorder="1"/>
    <xf numFmtId="0" fontId="4" fillId="0" borderId="25" xfId="0" applyFont="1" applyBorder="1"/>
    <xf numFmtId="0" fontId="4" fillId="4" borderId="16" xfId="0" applyFont="1" applyFill="1" applyBorder="1"/>
    <xf numFmtId="0" fontId="4" fillId="4" borderId="17" xfId="0" applyFont="1" applyFill="1" applyBorder="1"/>
    <xf numFmtId="10" fontId="4" fillId="4" borderId="17" xfId="0" applyNumberFormat="1" applyFont="1" applyFill="1" applyBorder="1"/>
    <xf numFmtId="0" fontId="4" fillId="4" borderId="18" xfId="0" applyFont="1" applyFill="1" applyBorder="1"/>
    <xf numFmtId="0" fontId="4" fillId="4" borderId="24" xfId="0" applyFont="1" applyFill="1" applyBorder="1"/>
    <xf numFmtId="0" fontId="4" fillId="4" borderId="15" xfId="0" applyFont="1" applyFill="1" applyBorder="1"/>
    <xf numFmtId="10" fontId="4" fillId="4" borderId="15" xfId="0" applyNumberFormat="1" applyFont="1" applyFill="1" applyBorder="1"/>
    <xf numFmtId="0" fontId="4" fillId="4" borderId="25" xfId="0" applyFont="1" applyFill="1" applyBorder="1"/>
    <xf numFmtId="0" fontId="4" fillId="5" borderId="24" xfId="0" applyFont="1" applyFill="1" applyBorder="1"/>
    <xf numFmtId="0" fontId="4" fillId="5" borderId="15" xfId="0" applyFont="1" applyFill="1" applyBorder="1"/>
    <xf numFmtId="10" fontId="4" fillId="5" borderId="15" xfId="0" applyNumberFormat="1" applyFont="1" applyFill="1" applyBorder="1"/>
    <xf numFmtId="0" fontId="4" fillId="5" borderId="25" xfId="0" applyFont="1" applyFill="1" applyBorder="1"/>
    <xf numFmtId="0" fontId="4" fillId="5" borderId="19" xfId="0" applyFont="1" applyFill="1" applyBorder="1"/>
    <xf numFmtId="0" fontId="4" fillId="5" borderId="20" xfId="0" applyFont="1" applyFill="1" applyBorder="1"/>
    <xf numFmtId="10" fontId="4" fillId="5" borderId="20" xfId="0" applyNumberFormat="1" applyFont="1" applyFill="1" applyBorder="1"/>
    <xf numFmtId="0" fontId="4" fillId="5" borderId="21" xfId="0" applyFont="1" applyFill="1" applyBorder="1"/>
    <xf numFmtId="0" fontId="5" fillId="0" borderId="0" xfId="0" applyFont="1" applyAlignment="1">
      <alignment horizontal="center" vertical="center" wrapText="1"/>
    </xf>
    <xf numFmtId="10" fontId="4" fillId="0" borderId="0" xfId="1" applyNumberFormat="1" applyFont="1"/>
    <xf numFmtId="0" fontId="4" fillId="0" borderId="0" xfId="0" applyFont="1" applyAlignment="1">
      <alignment wrapText="1"/>
    </xf>
    <xf numFmtId="0" fontId="3" fillId="4" borderId="24" xfId="0" applyFont="1" applyFill="1" applyBorder="1"/>
    <xf numFmtId="0" fontId="3" fillId="4" borderId="15" xfId="0" applyFont="1" applyFill="1" applyBorder="1"/>
    <xf numFmtId="10" fontId="3" fillId="4" borderId="15" xfId="0" applyNumberFormat="1" applyFont="1" applyFill="1" applyBorder="1"/>
    <xf numFmtId="0" fontId="3" fillId="4" borderId="25" xfId="0" applyFont="1" applyFill="1" applyBorder="1"/>
    <xf numFmtId="0" fontId="4" fillId="4" borderId="15" xfId="0" applyFont="1" applyFill="1" applyBorder="1" applyAlignment="1">
      <alignment wrapText="1"/>
    </xf>
    <xf numFmtId="10" fontId="4" fillId="4" borderId="15" xfId="1" applyNumberFormat="1" applyFont="1" applyFill="1" applyBorder="1"/>
    <xf numFmtId="0" fontId="4" fillId="0" borderId="15" xfId="0" applyFont="1" applyBorder="1" applyAlignment="1">
      <alignment wrapText="1"/>
    </xf>
    <xf numFmtId="10" fontId="4" fillId="0" borderId="15" xfId="1" applyNumberFormat="1" applyFont="1" applyBorder="1"/>
    <xf numFmtId="0" fontId="4" fillId="5" borderId="15" xfId="0" applyFont="1" applyFill="1" applyBorder="1" applyAlignment="1">
      <alignment wrapText="1"/>
    </xf>
    <xf numFmtId="10" fontId="4" fillId="5" borderId="15" xfId="1" applyNumberFormat="1" applyFont="1" applyFill="1" applyBorder="1"/>
    <xf numFmtId="0" fontId="3" fillId="4" borderId="15" xfId="0" applyFont="1" applyFill="1" applyBorder="1" applyAlignment="1">
      <alignment wrapText="1"/>
    </xf>
    <xf numFmtId="10" fontId="3" fillId="4" borderId="15" xfId="1" applyNumberFormat="1" applyFont="1" applyFill="1" applyBorder="1"/>
    <xf numFmtId="0" fontId="4" fillId="5" borderId="20" xfId="0" applyFont="1" applyFill="1" applyBorder="1" applyAlignment="1">
      <alignment wrapText="1"/>
    </xf>
    <xf numFmtId="10" fontId="4" fillId="5" borderId="20" xfId="1" applyNumberFormat="1" applyFont="1" applyFill="1" applyBorder="1"/>
    <xf numFmtId="0" fontId="4" fillId="4" borderId="26" xfId="0" applyFont="1" applyFill="1" applyBorder="1"/>
    <xf numFmtId="0" fontId="4" fillId="4" borderId="27" xfId="0" applyFont="1" applyFill="1" applyBorder="1"/>
    <xf numFmtId="0" fontId="4" fillId="4" borderId="27" xfId="0" applyFont="1" applyFill="1" applyBorder="1" applyAlignment="1">
      <alignment wrapText="1"/>
    </xf>
    <xf numFmtId="10" fontId="4" fillId="4" borderId="27" xfId="1" applyNumberFormat="1" applyFont="1" applyFill="1" applyBorder="1"/>
    <xf numFmtId="0" fontId="4" fillId="4" borderId="28" xfId="0" applyFont="1" applyFill="1" applyBorder="1"/>
    <xf numFmtId="0" fontId="3" fillId="6" borderId="17" xfId="0" applyFont="1" applyFill="1" applyBorder="1" applyAlignment="1">
      <alignment horizontal="center"/>
    </xf>
    <xf numFmtId="0" fontId="3" fillId="6" borderId="18" xfId="0" applyFont="1" applyFill="1" applyBorder="1" applyAlignment="1">
      <alignment horizontal="center"/>
    </xf>
    <xf numFmtId="0" fontId="8" fillId="3"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10" fontId="5" fillId="2" borderId="20" xfId="1" applyNumberFormat="1"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4" fillId="3" borderId="29" xfId="0" applyFont="1" applyFill="1" applyBorder="1" applyAlignment="1">
      <alignment horizontal="center"/>
    </xf>
    <xf numFmtId="0" fontId="3" fillId="0" borderId="5" xfId="0" applyFont="1" applyBorder="1" applyAlignment="1">
      <alignment horizontal="center" vertical="center" wrapText="1"/>
    </xf>
    <xf numFmtId="0" fontId="9" fillId="7" borderId="30" xfId="0" applyFont="1" applyFill="1" applyBorder="1" applyAlignment="1">
      <alignment horizontal="center"/>
    </xf>
    <xf numFmtId="0" fontId="9" fillId="7" borderId="31" xfId="0" applyFont="1" applyFill="1" applyBorder="1" applyAlignment="1">
      <alignment horizontal="center"/>
    </xf>
    <xf numFmtId="0" fontId="9" fillId="7" borderId="32" xfId="0" applyFont="1" applyFill="1" applyBorder="1" applyAlignment="1">
      <alignment horizontal="center"/>
    </xf>
    <xf numFmtId="0" fontId="4" fillId="4" borderId="33" xfId="0" applyFont="1" applyFill="1" applyBorder="1"/>
    <xf numFmtId="0" fontId="4" fillId="0" borderId="34" xfId="0" applyFont="1" applyBorder="1" applyAlignment="1">
      <alignment horizontal="left" vertical="center" wrapText="1"/>
    </xf>
    <xf numFmtId="0" fontId="4" fillId="0" borderId="13" xfId="0" applyFont="1" applyBorder="1" applyAlignment="1">
      <alignment horizontal="left" vertical="center" wrapText="1"/>
    </xf>
    <xf numFmtId="0" fontId="4" fillId="0" borderId="35" xfId="0" applyFont="1" applyBorder="1" applyAlignment="1">
      <alignment horizontal="left" vertical="center" wrapText="1"/>
    </xf>
    <xf numFmtId="0" fontId="4" fillId="4" borderId="36" xfId="0" applyFont="1" applyFill="1" applyBorder="1"/>
    <xf numFmtId="0" fontId="4" fillId="0" borderId="37" xfId="0" applyFont="1" applyBorder="1" applyAlignment="1">
      <alignment horizontal="left" vertical="center" wrapText="1"/>
    </xf>
    <xf numFmtId="0" fontId="4" fillId="0" borderId="10" xfId="0" applyFont="1" applyBorder="1" applyAlignment="1">
      <alignment horizontal="left" vertical="center" wrapText="1"/>
    </xf>
    <xf numFmtId="0" fontId="4" fillId="0" borderId="38" xfId="0" applyFont="1" applyBorder="1" applyAlignment="1">
      <alignment horizontal="left" vertical="center" wrapText="1"/>
    </xf>
    <xf numFmtId="0" fontId="4" fillId="5" borderId="33" xfId="0" applyFont="1" applyFill="1" applyBorder="1" applyAlignment="1">
      <alignment horizontal="center"/>
    </xf>
    <xf numFmtId="0" fontId="4" fillId="5" borderId="36" xfId="0" applyFont="1" applyFill="1" applyBorder="1" applyAlignment="1">
      <alignment horizontal="center"/>
    </xf>
    <xf numFmtId="0" fontId="10" fillId="0" borderId="39" xfId="0" applyFont="1" applyBorder="1" applyAlignment="1">
      <alignment horizontal="left" vertical="top" wrapText="1"/>
    </xf>
    <xf numFmtId="0" fontId="2" fillId="0" borderId="15"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9" fillId="7" borderId="1" xfId="0" applyFont="1" applyFill="1" applyBorder="1" applyAlignment="1">
      <alignment horizontal="center"/>
    </xf>
    <xf numFmtId="0" fontId="9" fillId="7" borderId="2" xfId="0" applyFont="1" applyFill="1" applyBorder="1" applyAlignment="1">
      <alignment horizontal="center"/>
    </xf>
    <xf numFmtId="0" fontId="9" fillId="7" borderId="3" xfId="0" applyFont="1" applyFill="1" applyBorder="1" applyAlignment="1">
      <alignment horizontal="center"/>
    </xf>
    <xf numFmtId="0" fontId="4" fillId="4" borderId="12" xfId="0" applyFont="1" applyFill="1" applyBorder="1"/>
    <xf numFmtId="0" fontId="4" fillId="0" borderId="14" xfId="0" applyFont="1" applyBorder="1" applyAlignment="1">
      <alignment horizontal="left" vertical="center" wrapText="1"/>
    </xf>
    <xf numFmtId="0" fontId="4" fillId="4" borderId="7" xfId="0" applyFont="1" applyFill="1" applyBorder="1"/>
    <xf numFmtId="0" fontId="4" fillId="0" borderId="44"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5" borderId="12" xfId="0" applyFont="1" applyFill="1" applyBorder="1" applyAlignment="1">
      <alignment horizontal="center"/>
    </xf>
    <xf numFmtId="0" fontId="4" fillId="5" borderId="7" xfId="0" applyFont="1" applyFill="1" applyBorder="1" applyAlignment="1">
      <alignment horizontal="center"/>
    </xf>
    <xf numFmtId="0" fontId="4" fillId="0" borderId="11" xfId="0" applyFont="1" applyBorder="1" applyAlignment="1">
      <alignment horizontal="left" vertical="center" wrapText="1"/>
    </xf>
    <xf numFmtId="0" fontId="10"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12" fillId="0" borderId="22" xfId="0" applyFont="1" applyBorder="1" applyAlignment="1">
      <alignment horizontal="center" wrapText="1"/>
    </xf>
    <xf numFmtId="0" fontId="12" fillId="0" borderId="29" xfId="0" applyFont="1" applyBorder="1" applyAlignment="1">
      <alignment horizontal="center" wrapText="1"/>
    </xf>
    <xf numFmtId="0" fontId="12" fillId="0" borderId="45" xfId="0" applyFont="1" applyBorder="1" applyAlignment="1">
      <alignment horizontal="center" wrapText="1"/>
    </xf>
    <xf numFmtId="0" fontId="3"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2">
    <cellStyle name="Normal" xfId="0" builtinId="0"/>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C520-27B1-426A-9DEB-CC96728748C3}">
  <dimension ref="A1:I32"/>
  <sheetViews>
    <sheetView showGridLines="0" workbookViewId="0">
      <selection activeCell="A3" sqref="A3:I3"/>
    </sheetView>
  </sheetViews>
  <sheetFormatPr defaultRowHeight="16.5" x14ac:dyDescent="0.3"/>
  <cols>
    <col min="1" max="16384" width="9.140625" style="4"/>
  </cols>
  <sheetData>
    <row r="1" spans="1:9" x14ac:dyDescent="0.3">
      <c r="A1" s="1" t="s">
        <v>2195</v>
      </c>
      <c r="B1" s="2"/>
      <c r="C1" s="2"/>
      <c r="D1" s="2"/>
      <c r="E1" s="2"/>
      <c r="F1" s="2"/>
      <c r="G1" s="2"/>
      <c r="H1" s="2"/>
      <c r="I1" s="3"/>
    </row>
    <row r="2" spans="1:9" ht="17.25" thickBot="1" x14ac:dyDescent="0.35">
      <c r="A2" s="5"/>
      <c r="B2" s="6"/>
      <c r="C2" s="6"/>
      <c r="D2" s="6"/>
      <c r="E2" s="6"/>
      <c r="F2" s="6"/>
      <c r="G2" s="6"/>
      <c r="H2" s="6"/>
      <c r="I2" s="7"/>
    </row>
    <row r="3" spans="1:9" ht="54.75" customHeight="1" x14ac:dyDescent="0.3">
      <c r="A3" s="131" t="s">
        <v>2244</v>
      </c>
      <c r="B3" s="132"/>
      <c r="C3" s="132"/>
      <c r="D3" s="132"/>
      <c r="E3" s="132"/>
      <c r="F3" s="132"/>
      <c r="G3" s="132"/>
      <c r="H3" s="132"/>
      <c r="I3" s="133"/>
    </row>
    <row r="4" spans="1:9" x14ac:dyDescent="0.3">
      <c r="A4" s="8" t="s">
        <v>2196</v>
      </c>
      <c r="B4" s="28"/>
      <c r="C4" s="28"/>
      <c r="D4" s="28"/>
      <c r="E4" s="28"/>
      <c r="F4" s="28"/>
      <c r="G4" s="28"/>
      <c r="H4" s="28"/>
      <c r="I4" s="9"/>
    </row>
    <row r="5" spans="1:9" x14ac:dyDescent="0.3">
      <c r="A5" s="10" t="s">
        <v>2197</v>
      </c>
      <c r="B5" s="29"/>
      <c r="C5" s="29"/>
      <c r="D5" s="29"/>
      <c r="E5" s="29"/>
      <c r="F5" s="29"/>
      <c r="G5" s="29"/>
      <c r="H5" s="29"/>
      <c r="I5" s="11"/>
    </row>
    <row r="6" spans="1:9" x14ac:dyDescent="0.3">
      <c r="A6" s="10"/>
      <c r="B6" s="29"/>
      <c r="C6" s="29"/>
      <c r="D6" s="29"/>
      <c r="E6" s="29"/>
      <c r="F6" s="29"/>
      <c r="G6" s="29"/>
      <c r="H6" s="29"/>
      <c r="I6" s="11"/>
    </row>
    <row r="7" spans="1:9" x14ac:dyDescent="0.3">
      <c r="A7" s="12"/>
      <c r="B7" s="13"/>
      <c r="C7" s="13"/>
      <c r="D7" s="13"/>
      <c r="E7" s="13"/>
      <c r="F7" s="13"/>
      <c r="G7" s="13"/>
      <c r="H7" s="13"/>
      <c r="I7" s="14"/>
    </row>
    <row r="8" spans="1:9" x14ac:dyDescent="0.3">
      <c r="A8" s="15" t="s">
        <v>2198</v>
      </c>
      <c r="B8" s="16"/>
      <c r="C8" s="16"/>
      <c r="D8" s="16"/>
      <c r="E8" s="16"/>
      <c r="F8" s="16"/>
      <c r="G8" s="16"/>
      <c r="H8" s="16"/>
      <c r="I8" s="17"/>
    </row>
    <row r="9" spans="1:9" x14ac:dyDescent="0.3">
      <c r="A9" s="10" t="s">
        <v>2199</v>
      </c>
      <c r="B9" s="29"/>
      <c r="C9" s="29"/>
      <c r="D9" s="29"/>
      <c r="E9" s="29"/>
      <c r="F9" s="29"/>
      <c r="G9" s="29"/>
      <c r="H9" s="29"/>
      <c r="I9" s="11"/>
    </row>
    <row r="10" spans="1:9" x14ac:dyDescent="0.3">
      <c r="A10" s="10"/>
      <c r="B10" s="29"/>
      <c r="C10" s="29"/>
      <c r="D10" s="29"/>
      <c r="E10" s="29"/>
      <c r="F10" s="29"/>
      <c r="G10" s="29"/>
      <c r="H10" s="29"/>
      <c r="I10" s="11"/>
    </row>
    <row r="11" spans="1:9" x14ac:dyDescent="0.3">
      <c r="A11" s="12"/>
      <c r="B11" s="13"/>
      <c r="C11" s="13"/>
      <c r="D11" s="13"/>
      <c r="E11" s="13"/>
      <c r="F11" s="13"/>
      <c r="G11" s="13"/>
      <c r="H11" s="13"/>
      <c r="I11" s="14"/>
    </row>
    <row r="12" spans="1:9" x14ac:dyDescent="0.3">
      <c r="A12" s="15" t="s">
        <v>2200</v>
      </c>
      <c r="B12" s="16"/>
      <c r="C12" s="16"/>
      <c r="D12" s="16"/>
      <c r="E12" s="16"/>
      <c r="F12" s="16"/>
      <c r="G12" s="16"/>
      <c r="H12" s="16"/>
      <c r="I12" s="17"/>
    </row>
    <row r="13" spans="1:9" x14ac:dyDescent="0.3">
      <c r="A13" s="18" t="s">
        <v>2201</v>
      </c>
      <c r="B13" s="30"/>
      <c r="C13" s="30"/>
      <c r="D13" s="30"/>
      <c r="E13" s="30"/>
      <c r="F13" s="30"/>
      <c r="G13" s="30"/>
      <c r="H13" s="30"/>
      <c r="I13" s="19"/>
    </row>
    <row r="14" spans="1:9" x14ac:dyDescent="0.3">
      <c r="A14" s="20" t="s">
        <v>2202</v>
      </c>
      <c r="B14" s="31"/>
      <c r="C14" s="31"/>
      <c r="D14" s="31"/>
      <c r="E14" s="31"/>
      <c r="F14" s="31"/>
      <c r="G14" s="31"/>
      <c r="H14" s="31"/>
      <c r="I14" s="21"/>
    </row>
    <row r="15" spans="1:9" x14ac:dyDescent="0.3">
      <c r="A15" s="18" t="s">
        <v>2203</v>
      </c>
      <c r="B15" s="30"/>
      <c r="C15" s="30"/>
      <c r="D15" s="30"/>
      <c r="E15" s="30"/>
      <c r="F15" s="30"/>
      <c r="G15" s="30"/>
      <c r="H15" s="30"/>
      <c r="I15" s="19"/>
    </row>
    <row r="16" spans="1:9" x14ac:dyDescent="0.3">
      <c r="A16" s="18"/>
      <c r="B16" s="30"/>
      <c r="C16" s="30"/>
      <c r="D16" s="30"/>
      <c r="E16" s="30"/>
      <c r="F16" s="30"/>
      <c r="G16" s="30"/>
      <c r="H16" s="30"/>
      <c r="I16" s="19"/>
    </row>
    <row r="17" spans="1:9" x14ac:dyDescent="0.3">
      <c r="A17" s="18"/>
      <c r="B17" s="30"/>
      <c r="C17" s="30"/>
      <c r="D17" s="30"/>
      <c r="E17" s="30"/>
      <c r="F17" s="30"/>
      <c r="G17" s="30"/>
      <c r="H17" s="30"/>
      <c r="I17" s="19"/>
    </row>
    <row r="18" spans="1:9" x14ac:dyDescent="0.3">
      <c r="A18" s="18"/>
      <c r="B18" s="30"/>
      <c r="C18" s="30"/>
      <c r="D18" s="30"/>
      <c r="E18" s="30"/>
      <c r="F18" s="30"/>
      <c r="G18" s="30"/>
      <c r="H18" s="30"/>
      <c r="I18" s="19"/>
    </row>
    <row r="19" spans="1:9" x14ac:dyDescent="0.3">
      <c r="A19" s="22"/>
      <c r="B19" s="23"/>
      <c r="C19" s="23"/>
      <c r="D19" s="23"/>
      <c r="E19" s="23"/>
      <c r="F19" s="23"/>
      <c r="G19" s="23"/>
      <c r="H19" s="23"/>
      <c r="I19" s="24"/>
    </row>
    <row r="20" spans="1:9" x14ac:dyDescent="0.3">
      <c r="A20" s="15" t="s">
        <v>2204</v>
      </c>
      <c r="B20" s="16"/>
      <c r="C20" s="16"/>
      <c r="D20" s="16"/>
      <c r="E20" s="16"/>
      <c r="F20" s="16"/>
      <c r="G20" s="16"/>
      <c r="H20" s="16"/>
      <c r="I20" s="17"/>
    </row>
    <row r="21" spans="1:9" x14ac:dyDescent="0.3">
      <c r="A21" s="10" t="s">
        <v>2205</v>
      </c>
      <c r="B21" s="29"/>
      <c r="C21" s="29"/>
      <c r="D21" s="29"/>
      <c r="E21" s="29"/>
      <c r="F21" s="29"/>
      <c r="G21" s="29"/>
      <c r="H21" s="29"/>
      <c r="I21" s="11"/>
    </row>
    <row r="22" spans="1:9" x14ac:dyDescent="0.3">
      <c r="A22" s="10"/>
      <c r="B22" s="29"/>
      <c r="C22" s="29"/>
      <c r="D22" s="29"/>
      <c r="E22" s="29"/>
      <c r="F22" s="29"/>
      <c r="G22" s="29"/>
      <c r="H22" s="29"/>
      <c r="I22" s="11"/>
    </row>
    <row r="23" spans="1:9" x14ac:dyDescent="0.3">
      <c r="A23" s="10"/>
      <c r="B23" s="29"/>
      <c r="C23" s="29"/>
      <c r="D23" s="29"/>
      <c r="E23" s="29"/>
      <c r="F23" s="29"/>
      <c r="G23" s="29"/>
      <c r="H23" s="29"/>
      <c r="I23" s="11"/>
    </row>
    <row r="24" spans="1:9" x14ac:dyDescent="0.3">
      <c r="A24" s="10"/>
      <c r="B24" s="29"/>
      <c r="C24" s="29"/>
      <c r="D24" s="29"/>
      <c r="E24" s="29"/>
      <c r="F24" s="29"/>
      <c r="G24" s="29"/>
      <c r="H24" s="29"/>
      <c r="I24" s="11"/>
    </row>
    <row r="25" spans="1:9" x14ac:dyDescent="0.3">
      <c r="A25" s="12"/>
      <c r="B25" s="13"/>
      <c r="C25" s="13"/>
      <c r="D25" s="13"/>
      <c r="E25" s="13"/>
      <c r="F25" s="13"/>
      <c r="G25" s="13"/>
      <c r="H25" s="13"/>
      <c r="I25" s="14"/>
    </row>
    <row r="26" spans="1:9" x14ac:dyDescent="0.3">
      <c r="A26" s="15" t="s">
        <v>2206</v>
      </c>
      <c r="B26" s="16"/>
      <c r="C26" s="16"/>
      <c r="D26" s="16"/>
      <c r="E26" s="16"/>
      <c r="F26" s="16"/>
      <c r="G26" s="16"/>
      <c r="H26" s="16"/>
      <c r="I26" s="17"/>
    </row>
    <row r="27" spans="1:9" x14ac:dyDescent="0.3">
      <c r="A27" s="10" t="s">
        <v>2207</v>
      </c>
      <c r="B27" s="29"/>
      <c r="C27" s="29"/>
      <c r="D27" s="29"/>
      <c r="E27" s="29"/>
      <c r="F27" s="29"/>
      <c r="G27" s="29"/>
      <c r="H27" s="29"/>
      <c r="I27" s="11"/>
    </row>
    <row r="28" spans="1:9" x14ac:dyDescent="0.3">
      <c r="A28" s="12"/>
      <c r="B28" s="13"/>
      <c r="C28" s="13"/>
      <c r="D28" s="13"/>
      <c r="E28" s="13"/>
      <c r="F28" s="13"/>
      <c r="G28" s="13"/>
      <c r="H28" s="13"/>
      <c r="I28" s="14"/>
    </row>
    <row r="29" spans="1:9" x14ac:dyDescent="0.3">
      <c r="A29" s="15" t="s">
        <v>2208</v>
      </c>
      <c r="B29" s="16"/>
      <c r="C29" s="16"/>
      <c r="D29" s="16"/>
      <c r="E29" s="16"/>
      <c r="F29" s="16"/>
      <c r="G29" s="16"/>
      <c r="H29" s="16"/>
      <c r="I29" s="17"/>
    </row>
    <row r="30" spans="1:9" x14ac:dyDescent="0.3">
      <c r="A30" s="10" t="s">
        <v>2209</v>
      </c>
      <c r="B30" s="29"/>
      <c r="C30" s="29"/>
      <c r="D30" s="29"/>
      <c r="E30" s="29"/>
      <c r="F30" s="29"/>
      <c r="G30" s="29"/>
      <c r="H30" s="29"/>
      <c r="I30" s="11"/>
    </row>
    <row r="31" spans="1:9" x14ac:dyDescent="0.3">
      <c r="A31" s="10"/>
      <c r="B31" s="29"/>
      <c r="C31" s="29"/>
      <c r="D31" s="29"/>
      <c r="E31" s="29"/>
      <c r="F31" s="29"/>
      <c r="G31" s="29"/>
      <c r="H31" s="29"/>
      <c r="I31" s="11"/>
    </row>
    <row r="32" spans="1:9" ht="17.25" thickBot="1" x14ac:dyDescent="0.35">
      <c r="A32" s="25" t="s">
        <v>2210</v>
      </c>
      <c r="B32" s="26"/>
      <c r="C32" s="26"/>
      <c r="D32" s="26"/>
      <c r="E32" s="26"/>
      <c r="F32" s="26"/>
      <c r="G32" s="26"/>
      <c r="H32" s="26"/>
      <c r="I32" s="27"/>
    </row>
  </sheetData>
  <mergeCells count="17">
    <mergeCell ref="A27:I28"/>
    <mergeCell ref="A29:I29"/>
    <mergeCell ref="A30:I31"/>
    <mergeCell ref="A32:I32"/>
    <mergeCell ref="A3:I3"/>
    <mergeCell ref="A13:I13"/>
    <mergeCell ref="A14:I14"/>
    <mergeCell ref="A15:I19"/>
    <mergeCell ref="A20:I20"/>
    <mergeCell ref="A21:I25"/>
    <mergeCell ref="A26:I26"/>
    <mergeCell ref="A1:I2"/>
    <mergeCell ref="A4:I4"/>
    <mergeCell ref="A5:I7"/>
    <mergeCell ref="A8:I8"/>
    <mergeCell ref="A9:I11"/>
    <mergeCell ref="A12:I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8E5BA-2687-4074-B4F9-D83E7BB80234}">
  <sheetPr>
    <tabColor rgb="FF006666"/>
  </sheetPr>
  <dimension ref="A1:L306"/>
  <sheetViews>
    <sheetView workbookViewId="0">
      <selection activeCell="L15" sqref="L15"/>
    </sheetView>
  </sheetViews>
  <sheetFormatPr defaultRowHeight="16.5" x14ac:dyDescent="0.3"/>
  <cols>
    <col min="1" max="1" width="10" style="4" bestFit="1" customWidth="1"/>
    <col min="2" max="2" width="84.5703125" style="4" bestFit="1" customWidth="1"/>
    <col min="3" max="3" width="14" style="4" customWidth="1"/>
    <col min="4" max="4" width="19.140625" style="4" bestFit="1" customWidth="1"/>
    <col min="5" max="5" width="11.7109375" style="32" customWidth="1"/>
    <col min="6" max="6" width="14.140625" style="4" bestFit="1" customWidth="1"/>
    <col min="7" max="16384" width="9.140625" style="4"/>
  </cols>
  <sheetData>
    <row r="1" spans="1:12" ht="36.75" customHeight="1" x14ac:dyDescent="0.3">
      <c r="A1" s="134" t="s">
        <v>2236</v>
      </c>
      <c r="B1" s="137"/>
      <c r="C1" s="137"/>
      <c r="D1" s="137"/>
      <c r="E1" s="137"/>
      <c r="F1" s="138"/>
    </row>
    <row r="2" spans="1:12" ht="36.75" customHeight="1" thickBot="1" x14ac:dyDescent="0.35">
      <c r="A2" s="135" t="s">
        <v>2245</v>
      </c>
      <c r="B2" s="93"/>
      <c r="C2" s="93"/>
      <c r="D2" s="93"/>
      <c r="E2" s="93"/>
      <c r="F2" s="136"/>
      <c r="L2" s="33"/>
    </row>
    <row r="3" spans="1:12" x14ac:dyDescent="0.3">
      <c r="A3" s="41"/>
      <c r="B3" s="42"/>
      <c r="C3" s="34" t="s">
        <v>2216</v>
      </c>
      <c r="D3" s="34"/>
      <c r="E3" s="34"/>
      <c r="F3" s="35"/>
    </row>
    <row r="4" spans="1:12" ht="42.75" customHeight="1" thickBot="1" x14ac:dyDescent="0.35">
      <c r="A4" s="36" t="s">
        <v>2213</v>
      </c>
      <c r="B4" s="37" t="s">
        <v>2212</v>
      </c>
      <c r="C4" s="38" t="s">
        <v>0</v>
      </c>
      <c r="D4" s="38" t="s">
        <v>2214</v>
      </c>
      <c r="E4" s="39" t="s">
        <v>2215</v>
      </c>
      <c r="F4" s="40" t="s">
        <v>2211</v>
      </c>
    </row>
    <row r="5" spans="1:12" x14ac:dyDescent="0.3">
      <c r="A5" s="47">
        <v>159885</v>
      </c>
      <c r="B5" s="48" t="s">
        <v>186</v>
      </c>
      <c r="C5" s="48">
        <v>3541</v>
      </c>
      <c r="D5" s="48">
        <v>2121</v>
      </c>
      <c r="E5" s="49">
        <f>D5/C5</f>
        <v>0.59898333804010162</v>
      </c>
      <c r="F5" s="50" t="str">
        <f>IF(E5&gt;=0.4,"Eligible",IF(E5&gt;=0.3,"Near Eligible","Not Eligible"))</f>
        <v>Eligible</v>
      </c>
      <c r="H5" s="113" t="s">
        <v>2237</v>
      </c>
      <c r="I5" s="114"/>
      <c r="J5" s="114"/>
      <c r="K5" s="115"/>
    </row>
    <row r="6" spans="1:12" x14ac:dyDescent="0.3">
      <c r="A6" s="43">
        <v>159323</v>
      </c>
      <c r="B6" s="44" t="s">
        <v>31</v>
      </c>
      <c r="C6" s="44">
        <v>676</v>
      </c>
      <c r="D6" s="44">
        <v>119</v>
      </c>
      <c r="E6" s="45">
        <f>D6/C6</f>
        <v>0.17603550295857989</v>
      </c>
      <c r="F6" s="46" t="str">
        <f>IF(E6&gt;=0.4,"Eligible",IF(E6&gt;=0.3,"Near Eligible","Not Eligible"))</f>
        <v>Not Eligible</v>
      </c>
      <c r="H6" s="116"/>
      <c r="I6" s="98" t="s">
        <v>2241</v>
      </c>
      <c r="J6" s="99"/>
      <c r="K6" s="117"/>
    </row>
    <row r="7" spans="1:12" x14ac:dyDescent="0.3">
      <c r="A7" s="55">
        <v>159890</v>
      </c>
      <c r="B7" s="56" t="s">
        <v>191</v>
      </c>
      <c r="C7" s="56">
        <v>153</v>
      </c>
      <c r="D7" s="56">
        <v>50</v>
      </c>
      <c r="E7" s="57">
        <f>D7/C7</f>
        <v>0.32679738562091504</v>
      </c>
      <c r="F7" s="58" t="str">
        <f>IF(E7&gt;=0.4,"Eligible",IF(E7&gt;=0.3,"Near Eligible","Not Eligible"))</f>
        <v>Near Eligible</v>
      </c>
      <c r="H7" s="118"/>
      <c r="I7" s="119"/>
      <c r="J7" s="120"/>
      <c r="K7" s="121"/>
    </row>
    <row r="8" spans="1:12" x14ac:dyDescent="0.3">
      <c r="A8" s="43">
        <v>159979</v>
      </c>
      <c r="B8" s="44" t="s">
        <v>266</v>
      </c>
      <c r="C8" s="44">
        <v>2700</v>
      </c>
      <c r="D8" s="44">
        <v>712</v>
      </c>
      <c r="E8" s="45">
        <f>D8/C8</f>
        <v>0.26370370370370372</v>
      </c>
      <c r="F8" s="46" t="str">
        <f>IF(E8&gt;=0.4,"Eligible",IF(E8&gt;=0.3,"Near Eligible","Not Eligible"))</f>
        <v>Not Eligible</v>
      </c>
      <c r="H8" s="122"/>
      <c r="I8" s="98" t="s">
        <v>2242</v>
      </c>
      <c r="J8" s="99"/>
      <c r="K8" s="117"/>
    </row>
    <row r="9" spans="1:12" x14ac:dyDescent="0.3">
      <c r="A9" s="55">
        <v>159297</v>
      </c>
      <c r="B9" s="56" t="s">
        <v>19</v>
      </c>
      <c r="C9" s="56">
        <v>6098</v>
      </c>
      <c r="D9" s="56">
        <v>1989</v>
      </c>
      <c r="E9" s="57">
        <f>D9/C9</f>
        <v>0.32617251557887833</v>
      </c>
      <c r="F9" s="58" t="str">
        <f>IF(E9&gt;=0.4,"Eligible",IF(E9&gt;=0.3,"Near Eligible","Not Eligible"))</f>
        <v>Near Eligible</v>
      </c>
      <c r="H9" s="123"/>
      <c r="I9" s="102"/>
      <c r="J9" s="103"/>
      <c r="K9" s="124"/>
    </row>
    <row r="10" spans="1:12" x14ac:dyDescent="0.3">
      <c r="A10" s="43">
        <v>159585</v>
      </c>
      <c r="B10" s="44" t="s">
        <v>165</v>
      </c>
      <c r="C10" s="44">
        <v>652</v>
      </c>
      <c r="D10" s="44">
        <v>162</v>
      </c>
      <c r="E10" s="45">
        <f>D10/C10</f>
        <v>0.24846625766871167</v>
      </c>
      <c r="F10" s="46" t="str">
        <f>IF(E10&gt;=0.4,"Eligible",IF(E10&gt;=0.3,"Near Eligible","Not Eligible"))</f>
        <v>Not Eligible</v>
      </c>
      <c r="H10" s="125" t="s">
        <v>2243</v>
      </c>
      <c r="I10" s="126"/>
      <c r="J10" s="126"/>
      <c r="K10" s="127"/>
    </row>
    <row r="11" spans="1:12" ht="17.25" thickBot="1" x14ac:dyDescent="0.35">
      <c r="A11" s="51">
        <v>159935</v>
      </c>
      <c r="B11" s="52" t="s">
        <v>230</v>
      </c>
      <c r="C11" s="52">
        <v>19236</v>
      </c>
      <c r="D11" s="52">
        <v>9069</v>
      </c>
      <c r="E11" s="53">
        <f>D11/C11</f>
        <v>0.47145976294447911</v>
      </c>
      <c r="F11" s="54" t="str">
        <f>IF(E11&gt;=0.4,"Eligible",IF(E11&gt;=0.3,"Near Eligible","Not Eligible"))</f>
        <v>Eligible</v>
      </c>
      <c r="H11" s="128"/>
      <c r="I11" s="129"/>
      <c r="J11" s="129"/>
      <c r="K11" s="130"/>
    </row>
    <row r="12" spans="1:12" x14ac:dyDescent="0.3">
      <c r="A12" s="43">
        <v>159310</v>
      </c>
      <c r="B12" s="44" t="s">
        <v>24</v>
      </c>
      <c r="C12" s="44">
        <v>3692</v>
      </c>
      <c r="D12" s="44">
        <v>244</v>
      </c>
      <c r="E12" s="45">
        <f>D12/C12</f>
        <v>6.6088840736728063E-2</v>
      </c>
      <c r="F12" s="46" t="str">
        <f>IF(E12&gt;=0.4,"Eligible",IF(E12&gt;=0.3,"Near Eligible","Not Eligible"))</f>
        <v>Not Eligible</v>
      </c>
    </row>
    <row r="13" spans="1:12" x14ac:dyDescent="0.3">
      <c r="A13" s="43">
        <v>159962</v>
      </c>
      <c r="B13" s="44" t="s">
        <v>253</v>
      </c>
      <c r="C13" s="44">
        <v>13298</v>
      </c>
      <c r="D13" s="44">
        <v>3750</v>
      </c>
      <c r="E13" s="45">
        <f>D13/C13</f>
        <v>0.28199729282598884</v>
      </c>
      <c r="F13" s="46" t="str">
        <f>IF(E13&gt;=0.4,"Eligible",IF(E13&gt;=0.3,"Near Eligible","Not Eligible"))</f>
        <v>Not Eligible</v>
      </c>
    </row>
    <row r="14" spans="1:12" x14ac:dyDescent="0.3">
      <c r="A14" s="43">
        <v>159932</v>
      </c>
      <c r="B14" s="44" t="s">
        <v>228</v>
      </c>
      <c r="C14" s="44">
        <v>20398</v>
      </c>
      <c r="D14" s="44">
        <v>3297</v>
      </c>
      <c r="E14" s="45">
        <f>D14/C14</f>
        <v>0.16163349347975292</v>
      </c>
      <c r="F14" s="46" t="str">
        <f>IF(E14&gt;=0.4,"Eligible",IF(E14&gt;=0.3,"Near Eligible","Not Eligible"))</f>
        <v>Not Eligible</v>
      </c>
    </row>
    <row r="15" spans="1:12" x14ac:dyDescent="0.3">
      <c r="A15" s="55">
        <v>159942</v>
      </c>
      <c r="B15" s="56" t="s">
        <v>237</v>
      </c>
      <c r="C15" s="56">
        <v>11922</v>
      </c>
      <c r="D15" s="56">
        <v>3665</v>
      </c>
      <c r="E15" s="57">
        <f>D15/C15</f>
        <v>0.30741486327797352</v>
      </c>
      <c r="F15" s="58" t="str">
        <f>IF(E15&gt;=0.4,"Eligible",IF(E15&gt;=0.3,"Near Eligible","Not Eligible"))</f>
        <v>Near Eligible</v>
      </c>
    </row>
    <row r="16" spans="1:12" x14ac:dyDescent="0.3">
      <c r="A16" s="51">
        <v>159241</v>
      </c>
      <c r="B16" s="52" t="s">
        <v>9</v>
      </c>
      <c r="C16" s="52">
        <v>21678</v>
      </c>
      <c r="D16" s="52">
        <v>9433</v>
      </c>
      <c r="E16" s="53">
        <f>D16/C16</f>
        <v>0.43514161823046404</v>
      </c>
      <c r="F16" s="54" t="str">
        <f>IF(E16&gt;=0.4,"Eligible",IF(E16&gt;=0.3,"Near Eligible","Not Eligible"))</f>
        <v>Eligible</v>
      </c>
    </row>
    <row r="17" spans="1:6" x14ac:dyDescent="0.3">
      <c r="A17" s="55">
        <v>159529</v>
      </c>
      <c r="B17" s="56" t="s">
        <v>152</v>
      </c>
      <c r="C17" s="56">
        <v>2154</v>
      </c>
      <c r="D17" s="56">
        <v>784</v>
      </c>
      <c r="E17" s="57">
        <f>D17/C17</f>
        <v>0.36397400185701023</v>
      </c>
      <c r="F17" s="58" t="str">
        <f>IF(E17&gt;=0.4,"Eligible",IF(E17&gt;=0.3,"Near Eligible","Not Eligible"))</f>
        <v>Near Eligible</v>
      </c>
    </row>
    <row r="18" spans="1:6" x14ac:dyDescent="0.3">
      <c r="A18" s="43">
        <v>160001</v>
      </c>
      <c r="B18" s="44" t="s">
        <v>275</v>
      </c>
      <c r="C18" s="44">
        <v>88</v>
      </c>
      <c r="D18" s="44">
        <v>25</v>
      </c>
      <c r="E18" s="45">
        <f>D18/C18</f>
        <v>0.28409090909090912</v>
      </c>
      <c r="F18" s="46" t="str">
        <f>IF(E18&gt;=0.4,"Eligible",IF(E18&gt;=0.3,"Near Eligible","Not Eligible"))</f>
        <v>Not Eligible</v>
      </c>
    </row>
    <row r="19" spans="1:6" x14ac:dyDescent="0.3">
      <c r="A19" s="51">
        <v>159944</v>
      </c>
      <c r="B19" s="52" t="s">
        <v>238</v>
      </c>
      <c r="C19" s="52">
        <v>4899</v>
      </c>
      <c r="D19" s="52">
        <v>2505</v>
      </c>
      <c r="E19" s="53">
        <f>D19/C19</f>
        <v>0.51132884262094302</v>
      </c>
      <c r="F19" s="54" t="str">
        <f>IF(E19&gt;=0.4,"Eligible",IF(E19&gt;=0.3,"Near Eligible","Not Eligible"))</f>
        <v>Eligible</v>
      </c>
    </row>
    <row r="20" spans="1:6" x14ac:dyDescent="0.3">
      <c r="A20" s="51">
        <v>159434</v>
      </c>
      <c r="B20" s="52" t="s">
        <v>100</v>
      </c>
      <c r="C20" s="52">
        <v>808</v>
      </c>
      <c r="D20" s="52">
        <v>507</v>
      </c>
      <c r="E20" s="53">
        <f>D20/C20</f>
        <v>0.62747524752475248</v>
      </c>
      <c r="F20" s="54" t="str">
        <f>IF(E20&gt;=0.4,"Eligible",IF(E20&gt;=0.3,"Near Eligible","Not Eligible"))</f>
        <v>Eligible</v>
      </c>
    </row>
    <row r="21" spans="1:6" x14ac:dyDescent="0.3">
      <c r="A21" s="51">
        <v>159342</v>
      </c>
      <c r="B21" s="52" t="s">
        <v>41</v>
      </c>
      <c r="C21" s="52">
        <v>787</v>
      </c>
      <c r="D21" s="52">
        <v>562</v>
      </c>
      <c r="E21" s="53">
        <f>D21/C21</f>
        <v>0.7141041931385006</v>
      </c>
      <c r="F21" s="54" t="str">
        <f>IF(E21&gt;=0.4,"Eligible",IF(E21&gt;=0.3,"Near Eligible","Not Eligible"))</f>
        <v>Eligible</v>
      </c>
    </row>
    <row r="22" spans="1:6" x14ac:dyDescent="0.3">
      <c r="A22" s="51">
        <v>160000</v>
      </c>
      <c r="B22" s="52" t="s">
        <v>274</v>
      </c>
      <c r="C22" s="52">
        <v>89</v>
      </c>
      <c r="D22" s="52">
        <v>45</v>
      </c>
      <c r="E22" s="53">
        <f>D22/C22</f>
        <v>0.5056179775280899</v>
      </c>
      <c r="F22" s="54" t="str">
        <f>IF(E22&gt;=0.4,"Eligible",IF(E22&gt;=0.3,"Near Eligible","Not Eligible"))</f>
        <v>Eligible</v>
      </c>
    </row>
    <row r="23" spans="1:6" x14ac:dyDescent="0.3">
      <c r="A23" s="51">
        <v>159210</v>
      </c>
      <c r="B23" s="52" t="s">
        <v>8</v>
      </c>
      <c r="C23" s="52">
        <v>3507</v>
      </c>
      <c r="D23" s="52">
        <v>1663</v>
      </c>
      <c r="E23" s="53">
        <f>D23/C23</f>
        <v>0.47419446820644423</v>
      </c>
      <c r="F23" s="54" t="str">
        <f>IF(E23&gt;=0.4,"Eligible",IF(E23&gt;=0.3,"Near Eligible","Not Eligible"))</f>
        <v>Eligible</v>
      </c>
    </row>
    <row r="24" spans="1:6" x14ac:dyDescent="0.3">
      <c r="A24" s="43">
        <v>159946</v>
      </c>
      <c r="B24" s="44" t="s">
        <v>240</v>
      </c>
      <c r="C24" s="44">
        <v>7297</v>
      </c>
      <c r="D24" s="44">
        <v>980</v>
      </c>
      <c r="E24" s="45">
        <f>D24/C24</f>
        <v>0.1343017678498013</v>
      </c>
      <c r="F24" s="46" t="str">
        <f>IF(E24&gt;=0.4,"Eligible",IF(E24&gt;=0.3,"Near Eligible","Not Eligible"))</f>
        <v>Not Eligible</v>
      </c>
    </row>
    <row r="25" spans="1:6" x14ac:dyDescent="0.3">
      <c r="A25" s="51">
        <v>159333</v>
      </c>
      <c r="B25" s="52" t="s">
        <v>37</v>
      </c>
      <c r="C25" s="52">
        <v>516</v>
      </c>
      <c r="D25" s="52">
        <v>328</v>
      </c>
      <c r="E25" s="53">
        <f>D25/C25</f>
        <v>0.63565891472868219</v>
      </c>
      <c r="F25" s="54" t="str">
        <f>IF(E25&gt;=0.4,"Eligible",IF(E25&gt;=0.3,"Near Eligible","Not Eligible"))</f>
        <v>Eligible</v>
      </c>
    </row>
    <row r="26" spans="1:6" x14ac:dyDescent="0.3">
      <c r="A26" s="43">
        <v>159559</v>
      </c>
      <c r="B26" s="44" t="s">
        <v>160</v>
      </c>
      <c r="C26" s="44">
        <v>194</v>
      </c>
      <c r="D26" s="44">
        <v>48</v>
      </c>
      <c r="E26" s="45">
        <f>D26/C26</f>
        <v>0.24742268041237114</v>
      </c>
      <c r="F26" s="46" t="str">
        <f>IF(E26&gt;=0.4,"Eligible",IF(E26&gt;=0.3,"Near Eligible","Not Eligible"))</f>
        <v>Not Eligible</v>
      </c>
    </row>
    <row r="27" spans="1:6" x14ac:dyDescent="0.3">
      <c r="A27" s="51">
        <v>160495</v>
      </c>
      <c r="B27" s="52" t="s">
        <v>296</v>
      </c>
      <c r="C27" s="52">
        <v>175</v>
      </c>
      <c r="D27" s="52">
        <v>96</v>
      </c>
      <c r="E27" s="53">
        <f>D27/C27</f>
        <v>0.5485714285714286</v>
      </c>
      <c r="F27" s="54" t="str">
        <f>IF(E27&gt;=0.4,"Eligible",IF(E27&gt;=0.3,"Near Eligible","Not Eligible"))</f>
        <v>Eligible</v>
      </c>
    </row>
    <row r="28" spans="1:6" x14ac:dyDescent="0.3">
      <c r="A28" s="55">
        <v>160027</v>
      </c>
      <c r="B28" s="56" t="s">
        <v>279</v>
      </c>
      <c r="C28" s="56">
        <v>1310</v>
      </c>
      <c r="D28" s="56">
        <v>394</v>
      </c>
      <c r="E28" s="57">
        <f>D28/C28</f>
        <v>0.30076335877862598</v>
      </c>
      <c r="F28" s="58" t="str">
        <f>IF(E28&gt;=0.4,"Eligible",IF(E28&gt;=0.3,"Near Eligible","Not Eligible"))</f>
        <v>Near Eligible</v>
      </c>
    </row>
    <row r="29" spans="1:6" x14ac:dyDescent="0.3">
      <c r="A29" s="55">
        <v>159592</v>
      </c>
      <c r="B29" s="56" t="s">
        <v>168</v>
      </c>
      <c r="C29" s="56">
        <v>1693</v>
      </c>
      <c r="D29" s="56">
        <v>599</v>
      </c>
      <c r="E29" s="57">
        <f>D29/C29</f>
        <v>0.35380980507974008</v>
      </c>
      <c r="F29" s="58" t="str">
        <f>IF(E29&gt;=0.4,"Eligible",IF(E29&gt;=0.3,"Near Eligible","Not Eligible"))</f>
        <v>Near Eligible</v>
      </c>
    </row>
    <row r="30" spans="1:6" x14ac:dyDescent="0.3">
      <c r="A30" s="51">
        <v>159469</v>
      </c>
      <c r="B30" s="52" t="s">
        <v>120</v>
      </c>
      <c r="C30" s="52">
        <v>1614</v>
      </c>
      <c r="D30" s="52">
        <v>716</v>
      </c>
      <c r="E30" s="53">
        <f>D30/C30</f>
        <v>0.44361833952912022</v>
      </c>
      <c r="F30" s="54" t="str">
        <f>IF(E30&gt;=0.4,"Eligible",IF(E30&gt;=0.3,"Near Eligible","Not Eligible"))</f>
        <v>Eligible</v>
      </c>
    </row>
    <row r="31" spans="1:6" x14ac:dyDescent="0.3">
      <c r="A31" s="43">
        <v>160492</v>
      </c>
      <c r="B31" s="44" t="s">
        <v>295</v>
      </c>
      <c r="C31" s="44">
        <v>488</v>
      </c>
      <c r="D31" s="44">
        <v>83</v>
      </c>
      <c r="E31" s="45">
        <f>D31/C31</f>
        <v>0.17008196721311475</v>
      </c>
      <c r="F31" s="46" t="str">
        <f>IF(E31&gt;=0.4,"Eligible",IF(E31&gt;=0.3,"Near Eligible","Not Eligible"))</f>
        <v>Not Eligible</v>
      </c>
    </row>
    <row r="32" spans="1:6" x14ac:dyDescent="0.3">
      <c r="A32" s="43">
        <v>159522</v>
      </c>
      <c r="B32" s="44" t="s">
        <v>147</v>
      </c>
      <c r="C32" s="44">
        <v>98</v>
      </c>
      <c r="D32" s="44">
        <v>24</v>
      </c>
      <c r="E32" s="45">
        <f>D32/C32</f>
        <v>0.24489795918367346</v>
      </c>
      <c r="F32" s="46" t="str">
        <f>IF(E32&gt;=0.4,"Eligible",IF(E32&gt;=0.3,"Near Eligible","Not Eligible"))</f>
        <v>Not Eligible</v>
      </c>
    </row>
    <row r="33" spans="1:6" x14ac:dyDescent="0.3">
      <c r="A33" s="43">
        <v>159952</v>
      </c>
      <c r="B33" s="44" t="s">
        <v>245</v>
      </c>
      <c r="C33" s="44">
        <v>12322</v>
      </c>
      <c r="D33" s="44">
        <v>3146</v>
      </c>
      <c r="E33" s="45">
        <f>D33/C33</f>
        <v>0.25531569550397665</v>
      </c>
      <c r="F33" s="46" t="str">
        <f>IF(E33&gt;=0.4,"Eligible",IF(E33&gt;=0.3,"Near Eligible","Not Eligible"))</f>
        <v>Not Eligible</v>
      </c>
    </row>
    <row r="34" spans="1:6" x14ac:dyDescent="0.3">
      <c r="A34" s="55">
        <v>159956</v>
      </c>
      <c r="B34" s="56" t="s">
        <v>248</v>
      </c>
      <c r="C34" s="56">
        <v>15425</v>
      </c>
      <c r="D34" s="56">
        <v>4887</v>
      </c>
      <c r="E34" s="57">
        <f>D34/C34</f>
        <v>0.31682333873581847</v>
      </c>
      <c r="F34" s="58" t="str">
        <f>IF(E34&gt;=0.4,"Eligible",IF(E34&gt;=0.3,"Near Eligible","Not Eligible"))</f>
        <v>Near Eligible</v>
      </c>
    </row>
    <row r="35" spans="1:6" x14ac:dyDescent="0.3">
      <c r="A35" s="51">
        <v>160060</v>
      </c>
      <c r="B35" s="52" t="s">
        <v>285</v>
      </c>
      <c r="C35" s="52">
        <v>3734</v>
      </c>
      <c r="D35" s="52">
        <v>2302</v>
      </c>
      <c r="E35" s="53">
        <f>D35/C35</f>
        <v>0.61649705409748257</v>
      </c>
      <c r="F35" s="54" t="str">
        <f>IF(E35&gt;=0.4,"Eligible",IF(E35&gt;=0.3,"Near Eligible","Not Eligible"))</f>
        <v>Eligible</v>
      </c>
    </row>
    <row r="36" spans="1:6" x14ac:dyDescent="0.3">
      <c r="A36" s="51">
        <v>159250</v>
      </c>
      <c r="B36" s="52" t="s">
        <v>13</v>
      </c>
      <c r="C36" s="52">
        <v>3134</v>
      </c>
      <c r="D36" s="52">
        <v>1285</v>
      </c>
      <c r="E36" s="53">
        <f>D36/C36</f>
        <v>0.41001914486279517</v>
      </c>
      <c r="F36" s="54" t="str">
        <f>IF(E36&gt;=0.4,"Eligible",IF(E36&gt;=0.3,"Near Eligible","Not Eligible"))</f>
        <v>Eligible</v>
      </c>
    </row>
    <row r="37" spans="1:6" x14ac:dyDescent="0.3">
      <c r="A37" s="51">
        <v>159243</v>
      </c>
      <c r="B37" s="52" t="s">
        <v>10</v>
      </c>
      <c r="C37" s="52">
        <v>6091</v>
      </c>
      <c r="D37" s="52">
        <v>2736</v>
      </c>
      <c r="E37" s="53">
        <f>D37/C37</f>
        <v>0.44918732556230506</v>
      </c>
      <c r="F37" s="54" t="str">
        <f>IF(E37&gt;=0.4,"Eligible",IF(E37&gt;=0.3,"Near Eligible","Not Eligible"))</f>
        <v>Eligible</v>
      </c>
    </row>
    <row r="38" spans="1:6" x14ac:dyDescent="0.3">
      <c r="A38" s="51">
        <v>159382</v>
      </c>
      <c r="B38" s="52" t="s">
        <v>63</v>
      </c>
      <c r="C38" s="52">
        <v>956</v>
      </c>
      <c r="D38" s="52">
        <v>495</v>
      </c>
      <c r="E38" s="53">
        <f>D38/C38</f>
        <v>0.51778242677824271</v>
      </c>
      <c r="F38" s="54" t="str">
        <f>IF(E38&gt;=0.4,"Eligible",IF(E38&gt;=0.3,"Near Eligible","Not Eligible"))</f>
        <v>Eligible</v>
      </c>
    </row>
    <row r="39" spans="1:6" x14ac:dyDescent="0.3">
      <c r="A39" s="51">
        <v>159694</v>
      </c>
      <c r="B39" s="52" t="s">
        <v>173</v>
      </c>
      <c r="C39" s="52">
        <v>717</v>
      </c>
      <c r="D39" s="52">
        <v>322</v>
      </c>
      <c r="E39" s="53">
        <f>D39/C39</f>
        <v>0.4490934449093445</v>
      </c>
      <c r="F39" s="54" t="str">
        <f>IF(E39&gt;=0.4,"Eligible",IF(E39&gt;=0.3,"Near Eligible","Not Eligible"))</f>
        <v>Eligible</v>
      </c>
    </row>
    <row r="40" spans="1:6" x14ac:dyDescent="0.3">
      <c r="A40" s="51">
        <v>159347</v>
      </c>
      <c r="B40" s="52" t="s">
        <v>45</v>
      </c>
      <c r="C40" s="52">
        <v>729</v>
      </c>
      <c r="D40" s="52">
        <v>331</v>
      </c>
      <c r="E40" s="53">
        <f>D40/C40</f>
        <v>0.45404663923182442</v>
      </c>
      <c r="F40" s="54" t="str">
        <f>IF(E40&gt;=0.4,"Eligible",IF(E40&gt;=0.3,"Near Eligible","Not Eligible"))</f>
        <v>Eligible</v>
      </c>
    </row>
    <row r="41" spans="1:6" x14ac:dyDescent="0.3">
      <c r="A41" s="51">
        <v>159197</v>
      </c>
      <c r="B41" s="52" t="s">
        <v>6</v>
      </c>
      <c r="C41" s="52">
        <v>2512</v>
      </c>
      <c r="D41" s="52">
        <v>1174</v>
      </c>
      <c r="E41" s="53">
        <f>D41/C41</f>
        <v>0.46735668789808915</v>
      </c>
      <c r="F41" s="54" t="str">
        <f>IF(E41&gt;=0.4,"Eligible",IF(E41&gt;=0.3,"Near Eligible","Not Eligible"))</f>
        <v>Eligible</v>
      </c>
    </row>
    <row r="42" spans="1:6" x14ac:dyDescent="0.3">
      <c r="A42" s="43">
        <v>159501</v>
      </c>
      <c r="B42" s="44" t="s">
        <v>138</v>
      </c>
      <c r="C42" s="44">
        <v>1017</v>
      </c>
      <c r="D42" s="44">
        <v>278</v>
      </c>
      <c r="E42" s="45">
        <f>D42/C42</f>
        <v>0.27335299901671584</v>
      </c>
      <c r="F42" s="46" t="str">
        <f>IF(E42&gt;=0.4,"Eligible",IF(E42&gt;=0.3,"Near Eligible","Not Eligible"))</f>
        <v>Not Eligible</v>
      </c>
    </row>
    <row r="43" spans="1:6" x14ac:dyDescent="0.3">
      <c r="A43" s="51">
        <v>160031</v>
      </c>
      <c r="B43" s="52" t="s">
        <v>280</v>
      </c>
      <c r="C43" s="52">
        <v>14278</v>
      </c>
      <c r="D43" s="52">
        <v>6317</v>
      </c>
      <c r="E43" s="53">
        <f>D43/C43</f>
        <v>0.4424289116122706</v>
      </c>
      <c r="F43" s="54" t="str">
        <f>IF(E43&gt;=0.4,"Eligible",IF(E43&gt;=0.3,"Near Eligible","Not Eligible"))</f>
        <v>Eligible</v>
      </c>
    </row>
    <row r="44" spans="1:6" x14ac:dyDescent="0.3">
      <c r="A44" s="55">
        <v>159402</v>
      </c>
      <c r="B44" s="56" t="s">
        <v>82</v>
      </c>
      <c r="C44" s="56">
        <v>609</v>
      </c>
      <c r="D44" s="56">
        <v>187</v>
      </c>
      <c r="E44" s="57">
        <f>D44/C44</f>
        <v>0.30706075533661742</v>
      </c>
      <c r="F44" s="58" t="str">
        <f>IF(E44&gt;=0.4,"Eligible",IF(E44&gt;=0.3,"Near Eligible","Not Eligible"))</f>
        <v>Near Eligible</v>
      </c>
    </row>
    <row r="45" spans="1:6" x14ac:dyDescent="0.3">
      <c r="A45" s="51">
        <v>159502</v>
      </c>
      <c r="B45" s="52" t="s">
        <v>139</v>
      </c>
      <c r="C45" s="52">
        <v>1656</v>
      </c>
      <c r="D45" s="52">
        <v>774</v>
      </c>
      <c r="E45" s="53">
        <f>D45/C45</f>
        <v>0.46739130434782611</v>
      </c>
      <c r="F45" s="54" t="str">
        <f>IF(E45&gt;=0.4,"Eligible",IF(E45&gt;=0.3,"Near Eligible","Not Eligible"))</f>
        <v>Eligible</v>
      </c>
    </row>
    <row r="46" spans="1:6" x14ac:dyDescent="0.3">
      <c r="A46" s="43">
        <v>159464</v>
      </c>
      <c r="B46" s="44" t="s">
        <v>119</v>
      </c>
      <c r="C46" s="44">
        <v>157</v>
      </c>
      <c r="D46" s="44">
        <v>34</v>
      </c>
      <c r="E46" s="45">
        <f>D46/C46</f>
        <v>0.21656050955414013</v>
      </c>
      <c r="F46" s="46" t="str">
        <f>IF(E46&gt;=0.4,"Eligible",IF(E46&gt;=0.3,"Near Eligible","Not Eligible"))</f>
        <v>Not Eligible</v>
      </c>
    </row>
    <row r="47" spans="1:6" x14ac:dyDescent="0.3">
      <c r="A47" s="51">
        <v>159425</v>
      </c>
      <c r="B47" s="52" t="s">
        <v>94</v>
      </c>
      <c r="C47" s="52">
        <v>158</v>
      </c>
      <c r="D47" s="52">
        <v>96</v>
      </c>
      <c r="E47" s="53">
        <f>D47/C47</f>
        <v>0.60759493670886078</v>
      </c>
      <c r="F47" s="54" t="str">
        <f>IF(E47&gt;=0.4,"Eligible",IF(E47&gt;=0.3,"Near Eligible","Not Eligible"))</f>
        <v>Eligible</v>
      </c>
    </row>
    <row r="48" spans="1:6" x14ac:dyDescent="0.3">
      <c r="A48" s="51">
        <v>159950</v>
      </c>
      <c r="B48" s="52" t="s">
        <v>243</v>
      </c>
      <c r="C48" s="52">
        <v>838</v>
      </c>
      <c r="D48" s="52">
        <v>346</v>
      </c>
      <c r="E48" s="53">
        <f>D48/C48</f>
        <v>0.41288782816229119</v>
      </c>
      <c r="F48" s="54" t="str">
        <f>IF(E48&gt;=0.4,"Eligible",IF(E48&gt;=0.3,"Near Eligible","Not Eligible"))</f>
        <v>Eligible</v>
      </c>
    </row>
    <row r="49" spans="1:6" x14ac:dyDescent="0.3">
      <c r="A49" s="51">
        <v>159414</v>
      </c>
      <c r="B49" s="52" t="s">
        <v>85</v>
      </c>
      <c r="C49" s="52">
        <v>1881</v>
      </c>
      <c r="D49" s="52">
        <v>861</v>
      </c>
      <c r="E49" s="53">
        <f>D49/C49</f>
        <v>0.45773524720893144</v>
      </c>
      <c r="F49" s="54" t="str">
        <f>IF(E49&gt;=0.4,"Eligible",IF(E49&gt;=0.3,"Near Eligible","Not Eligible"))</f>
        <v>Eligible</v>
      </c>
    </row>
    <row r="50" spans="1:6" x14ac:dyDescent="0.3">
      <c r="A50" s="51">
        <v>159422</v>
      </c>
      <c r="B50" s="52" t="s">
        <v>91</v>
      </c>
      <c r="C50" s="52">
        <v>537</v>
      </c>
      <c r="D50" s="52">
        <v>225</v>
      </c>
      <c r="E50" s="53">
        <f>D50/C50</f>
        <v>0.41899441340782123</v>
      </c>
      <c r="F50" s="54" t="str">
        <f>IF(E50&gt;=0.4,"Eligible",IF(E50&gt;=0.3,"Near Eligible","Not Eligible"))</f>
        <v>Eligible</v>
      </c>
    </row>
    <row r="51" spans="1:6" x14ac:dyDescent="0.3">
      <c r="A51" s="43">
        <v>159428</v>
      </c>
      <c r="B51" s="44" t="s">
        <v>96</v>
      </c>
      <c r="C51" s="44">
        <v>474</v>
      </c>
      <c r="D51" s="44">
        <v>88</v>
      </c>
      <c r="E51" s="45">
        <f>D51/C51</f>
        <v>0.18565400843881857</v>
      </c>
      <c r="F51" s="46" t="str">
        <f>IF(E51&gt;=0.4,"Eligible",IF(E51&gt;=0.3,"Near Eligible","Not Eligible"))</f>
        <v>Not Eligible</v>
      </c>
    </row>
    <row r="52" spans="1:6" x14ac:dyDescent="0.3">
      <c r="A52" s="43">
        <v>159999</v>
      </c>
      <c r="B52" s="44" t="s">
        <v>273</v>
      </c>
      <c r="C52" s="44">
        <v>172</v>
      </c>
      <c r="D52" s="44">
        <v>44</v>
      </c>
      <c r="E52" s="45">
        <f>D52/C52</f>
        <v>0.2558139534883721</v>
      </c>
      <c r="F52" s="46" t="str">
        <f>IF(E52&gt;=0.4,"Eligible",IF(E52&gt;=0.3,"Near Eligible","Not Eligible"))</f>
        <v>Not Eligible</v>
      </c>
    </row>
    <row r="53" spans="1:6" x14ac:dyDescent="0.3">
      <c r="A53" s="55">
        <v>159964</v>
      </c>
      <c r="B53" s="56" t="s">
        <v>255</v>
      </c>
      <c r="C53" s="56">
        <v>194</v>
      </c>
      <c r="D53" s="56">
        <v>72</v>
      </c>
      <c r="E53" s="57">
        <f>D53/C53</f>
        <v>0.37113402061855671</v>
      </c>
      <c r="F53" s="58" t="str">
        <f>IF(E53&gt;=0.4,"Eligible",IF(E53&gt;=0.3,"Near Eligible","Not Eligible"))</f>
        <v>Near Eligible</v>
      </c>
    </row>
    <row r="54" spans="1:6" x14ac:dyDescent="0.3">
      <c r="A54" s="55">
        <v>159313</v>
      </c>
      <c r="B54" s="56" t="s">
        <v>26</v>
      </c>
      <c r="C54" s="56">
        <v>1075</v>
      </c>
      <c r="D54" s="56">
        <v>347</v>
      </c>
      <c r="E54" s="57">
        <f>D54/C54</f>
        <v>0.32279069767441859</v>
      </c>
      <c r="F54" s="58" t="str">
        <f>IF(E54&gt;=0.4,"Eligible",IF(E54&gt;=0.3,"Near Eligible","Not Eligible"))</f>
        <v>Near Eligible</v>
      </c>
    </row>
    <row r="55" spans="1:6" x14ac:dyDescent="0.3">
      <c r="A55" s="55">
        <v>159459</v>
      </c>
      <c r="B55" s="56" t="s">
        <v>116</v>
      </c>
      <c r="C55" s="56">
        <v>241</v>
      </c>
      <c r="D55" s="56">
        <v>95</v>
      </c>
      <c r="E55" s="57">
        <f>D55/C55</f>
        <v>0.39419087136929459</v>
      </c>
      <c r="F55" s="58" t="str">
        <f>IF(E55&gt;=0.4,"Eligible",IF(E55&gt;=0.3,"Near Eligible","Not Eligible"))</f>
        <v>Near Eligible</v>
      </c>
    </row>
    <row r="56" spans="1:6" x14ac:dyDescent="0.3">
      <c r="A56" s="66">
        <v>159899</v>
      </c>
      <c r="B56" s="67" t="s">
        <v>198</v>
      </c>
      <c r="C56" s="67">
        <v>111</v>
      </c>
      <c r="D56" s="67">
        <v>52</v>
      </c>
      <c r="E56" s="68">
        <f>D56/C56</f>
        <v>0.46846846846846846</v>
      </c>
      <c r="F56" s="69" t="str">
        <f>IF(E56&gt;=0.4,"Eligible",IF(E56&gt;=0.3,"Near Eligible","Not Eligible"))</f>
        <v>Eligible</v>
      </c>
    </row>
    <row r="57" spans="1:6" x14ac:dyDescent="0.3">
      <c r="A57" s="55">
        <v>159308</v>
      </c>
      <c r="B57" s="56" t="s">
        <v>23</v>
      </c>
      <c r="C57" s="56">
        <v>234</v>
      </c>
      <c r="D57" s="56">
        <v>90</v>
      </c>
      <c r="E57" s="57">
        <f>D57/C57</f>
        <v>0.38461538461538464</v>
      </c>
      <c r="F57" s="58" t="str">
        <f>IF(E57&gt;=0.4,"Eligible",IF(E57&gt;=0.3,"Near Eligible","Not Eligible"))</f>
        <v>Near Eligible</v>
      </c>
    </row>
    <row r="58" spans="1:6" x14ac:dyDescent="0.3">
      <c r="A58" s="51">
        <v>159353</v>
      </c>
      <c r="B58" s="52" t="s">
        <v>48</v>
      </c>
      <c r="C58" s="52">
        <v>313</v>
      </c>
      <c r="D58" s="52">
        <v>190</v>
      </c>
      <c r="E58" s="53">
        <f>D58/C58</f>
        <v>0.60702875399361023</v>
      </c>
      <c r="F58" s="54" t="str">
        <f>IF(E58&gt;=0.4,"Eligible",IF(E58&gt;=0.3,"Near Eligible","Not Eligible"))</f>
        <v>Eligible</v>
      </c>
    </row>
    <row r="59" spans="1:6" x14ac:dyDescent="0.3">
      <c r="A59" s="51">
        <v>159311</v>
      </c>
      <c r="B59" s="52" t="s">
        <v>25</v>
      </c>
      <c r="C59" s="52">
        <v>493</v>
      </c>
      <c r="D59" s="52">
        <v>218</v>
      </c>
      <c r="E59" s="53">
        <f>D59/C59</f>
        <v>0.44219066937119678</v>
      </c>
      <c r="F59" s="54" t="str">
        <f>IF(E59&gt;=0.4,"Eligible",IF(E59&gt;=0.3,"Near Eligible","Not Eligible"))</f>
        <v>Eligible</v>
      </c>
    </row>
    <row r="60" spans="1:6" x14ac:dyDescent="0.3">
      <c r="A60" s="55">
        <v>159920</v>
      </c>
      <c r="B60" s="56" t="s">
        <v>219</v>
      </c>
      <c r="C60" s="56">
        <v>320</v>
      </c>
      <c r="D60" s="56">
        <v>114</v>
      </c>
      <c r="E60" s="57">
        <f>D60/C60</f>
        <v>0.35625000000000001</v>
      </c>
      <c r="F60" s="58" t="str">
        <f>IF(E60&gt;=0.4,"Eligible",IF(E60&gt;=0.3,"Near Eligible","Not Eligible"))</f>
        <v>Near Eligible</v>
      </c>
    </row>
    <row r="61" spans="1:6" x14ac:dyDescent="0.3">
      <c r="A61" s="51">
        <v>159456</v>
      </c>
      <c r="B61" s="52" t="s">
        <v>115</v>
      </c>
      <c r="C61" s="52">
        <v>416</v>
      </c>
      <c r="D61" s="52">
        <v>185</v>
      </c>
      <c r="E61" s="53">
        <f>D61/C61</f>
        <v>0.44471153846153844</v>
      </c>
      <c r="F61" s="54" t="str">
        <f>IF(E61&gt;=0.4,"Eligible",IF(E61&gt;=0.3,"Near Eligible","Not Eligible"))</f>
        <v>Eligible</v>
      </c>
    </row>
    <row r="62" spans="1:6" x14ac:dyDescent="0.3">
      <c r="A62" s="51">
        <v>159383</v>
      </c>
      <c r="B62" s="52" t="s">
        <v>64</v>
      </c>
      <c r="C62" s="52">
        <v>2322</v>
      </c>
      <c r="D62" s="52">
        <v>982</v>
      </c>
      <c r="E62" s="53">
        <f>D62/C62</f>
        <v>0.42291128337639966</v>
      </c>
      <c r="F62" s="54" t="str">
        <f>IF(E62&gt;=0.4,"Eligible",IF(E62&gt;=0.3,"Near Eligible","Not Eligible"))</f>
        <v>Eligible</v>
      </c>
    </row>
    <row r="63" spans="1:6" x14ac:dyDescent="0.3">
      <c r="A63" s="43">
        <v>159994</v>
      </c>
      <c r="B63" s="44" t="s">
        <v>272</v>
      </c>
      <c r="C63" s="44">
        <v>1499</v>
      </c>
      <c r="D63" s="44">
        <v>220</v>
      </c>
      <c r="E63" s="45">
        <f>D63/C63</f>
        <v>0.14676450967311541</v>
      </c>
      <c r="F63" s="46" t="str">
        <f>IF(E63&gt;=0.4,"Eligible",IF(E63&gt;=0.3,"Near Eligible","Not Eligible"))</f>
        <v>Not Eligible</v>
      </c>
    </row>
    <row r="64" spans="1:6" x14ac:dyDescent="0.3">
      <c r="A64" s="43">
        <v>159867</v>
      </c>
      <c r="B64" s="44" t="s">
        <v>178</v>
      </c>
      <c r="C64" s="44">
        <v>36</v>
      </c>
      <c r="D64" s="44">
        <v>5</v>
      </c>
      <c r="E64" s="45">
        <f>D64/C64</f>
        <v>0.1388888888888889</v>
      </c>
      <c r="F64" s="46" t="str">
        <f>IF(E64&gt;=0.4,"Eligible",IF(E64&gt;=0.3,"Near Eligible","Not Eligible"))</f>
        <v>Not Eligible</v>
      </c>
    </row>
    <row r="65" spans="1:6" x14ac:dyDescent="0.3">
      <c r="A65" s="51">
        <v>159332</v>
      </c>
      <c r="B65" s="52" t="s">
        <v>36</v>
      </c>
      <c r="C65" s="52">
        <v>4237</v>
      </c>
      <c r="D65" s="52">
        <v>2291</v>
      </c>
      <c r="E65" s="53">
        <f>D65/C65</f>
        <v>0.54071276846825589</v>
      </c>
      <c r="F65" s="54" t="str">
        <f>IF(E65&gt;=0.4,"Eligible",IF(E65&gt;=0.3,"Near Eligible","Not Eligible"))</f>
        <v>Eligible</v>
      </c>
    </row>
    <row r="66" spans="1:6" x14ac:dyDescent="0.3">
      <c r="A66" s="51">
        <v>159901</v>
      </c>
      <c r="B66" s="52" t="s">
        <v>200</v>
      </c>
      <c r="C66" s="52">
        <v>3581</v>
      </c>
      <c r="D66" s="52">
        <v>1805</v>
      </c>
      <c r="E66" s="53">
        <f>D66/C66</f>
        <v>0.50404914828260261</v>
      </c>
      <c r="F66" s="54" t="str">
        <f>IF(E66&gt;=0.4,"Eligible",IF(E66&gt;=0.3,"Near Eligible","Not Eligible"))</f>
        <v>Eligible</v>
      </c>
    </row>
    <row r="67" spans="1:6" x14ac:dyDescent="0.3">
      <c r="A67" s="51">
        <v>159244</v>
      </c>
      <c r="B67" s="52" t="s">
        <v>11</v>
      </c>
      <c r="C67" s="52">
        <v>6178</v>
      </c>
      <c r="D67" s="52">
        <v>2918</v>
      </c>
      <c r="E67" s="53">
        <f>D67/C67</f>
        <v>0.4723211395273551</v>
      </c>
      <c r="F67" s="54" t="str">
        <f>IF(E67&gt;=0.4,"Eligible",IF(E67&gt;=0.3,"Near Eligible","Not Eligible"))</f>
        <v>Eligible</v>
      </c>
    </row>
    <row r="68" spans="1:6" x14ac:dyDescent="0.3">
      <c r="A68" s="51">
        <v>159394</v>
      </c>
      <c r="B68" s="52" t="s">
        <v>74</v>
      </c>
      <c r="C68" s="52">
        <v>106</v>
      </c>
      <c r="D68" s="52">
        <v>45</v>
      </c>
      <c r="E68" s="53">
        <f>D68/C68</f>
        <v>0.42452830188679247</v>
      </c>
      <c r="F68" s="54" t="str">
        <f>IF(E68&gt;=0.4,"Eligible",IF(E68&gt;=0.3,"Near Eligible","Not Eligible"))</f>
        <v>Eligible</v>
      </c>
    </row>
    <row r="69" spans="1:6" x14ac:dyDescent="0.3">
      <c r="A69" s="55">
        <v>159397</v>
      </c>
      <c r="B69" s="56" t="s">
        <v>77</v>
      </c>
      <c r="C69" s="56">
        <v>2163</v>
      </c>
      <c r="D69" s="56">
        <v>711</v>
      </c>
      <c r="E69" s="57">
        <f>D69/C69</f>
        <v>0.3287101248266297</v>
      </c>
      <c r="F69" s="58" t="str">
        <f>IF(E69&gt;=0.4,"Eligible",IF(E69&gt;=0.3,"Near Eligible","Not Eligible"))</f>
        <v>Near Eligible</v>
      </c>
    </row>
    <row r="70" spans="1:6" x14ac:dyDescent="0.3">
      <c r="A70" s="43">
        <v>159949</v>
      </c>
      <c r="B70" s="44" t="s">
        <v>242</v>
      </c>
      <c r="C70" s="44">
        <v>20185</v>
      </c>
      <c r="D70" s="44">
        <v>5743</v>
      </c>
      <c r="E70" s="45">
        <f>D70/C70</f>
        <v>0.28451820658905125</v>
      </c>
      <c r="F70" s="46" t="str">
        <f>IF(E70&gt;=0.4,"Eligible",IF(E70&gt;=0.3,"Near Eligible","Not Eligible"))</f>
        <v>Not Eligible</v>
      </c>
    </row>
    <row r="71" spans="1:6" x14ac:dyDescent="0.3">
      <c r="A71" s="55">
        <v>159948</v>
      </c>
      <c r="B71" s="56" t="s">
        <v>241</v>
      </c>
      <c r="C71" s="56">
        <v>3046</v>
      </c>
      <c r="D71" s="56">
        <v>967</v>
      </c>
      <c r="E71" s="57">
        <f>D71/C71</f>
        <v>0.31746552856204857</v>
      </c>
      <c r="F71" s="58" t="str">
        <f>IF(E71&gt;=0.4,"Eligible",IF(E71&gt;=0.3,"Near Eligible","Not Eligible"))</f>
        <v>Near Eligible</v>
      </c>
    </row>
    <row r="72" spans="1:6" x14ac:dyDescent="0.3">
      <c r="A72" s="51">
        <v>159417</v>
      </c>
      <c r="B72" s="52" t="s">
        <v>86</v>
      </c>
      <c r="C72" s="52">
        <v>1743</v>
      </c>
      <c r="D72" s="52">
        <v>743</v>
      </c>
      <c r="E72" s="53">
        <f>D72/C72</f>
        <v>0.42627653471026966</v>
      </c>
      <c r="F72" s="54" t="str">
        <f>IF(E72&gt;=0.4,"Eligible",IF(E72&gt;=0.3,"Near Eligible","Not Eligible"))</f>
        <v>Eligible</v>
      </c>
    </row>
    <row r="73" spans="1:6" x14ac:dyDescent="0.3">
      <c r="A73" s="51">
        <v>159384</v>
      </c>
      <c r="B73" s="52" t="s">
        <v>65</v>
      </c>
      <c r="C73" s="52">
        <v>100</v>
      </c>
      <c r="D73" s="52">
        <v>51</v>
      </c>
      <c r="E73" s="53">
        <f>D73/C73</f>
        <v>0.51</v>
      </c>
      <c r="F73" s="54" t="str">
        <f>IF(E73&gt;=0.4,"Eligible",IF(E73&gt;=0.3,"Near Eligible","Not Eligible"))</f>
        <v>Eligible</v>
      </c>
    </row>
    <row r="74" spans="1:6" x14ac:dyDescent="0.3">
      <c r="A74" s="51">
        <v>159561</v>
      </c>
      <c r="B74" s="52" t="s">
        <v>162</v>
      </c>
      <c r="C74" s="52">
        <v>406</v>
      </c>
      <c r="D74" s="52">
        <v>233</v>
      </c>
      <c r="E74" s="53">
        <f>D74/C74</f>
        <v>0.57389162561576357</v>
      </c>
      <c r="F74" s="54" t="str">
        <f>IF(E74&gt;=0.4,"Eligible",IF(E74&gt;=0.3,"Near Eligible","Not Eligible"))</f>
        <v>Eligible</v>
      </c>
    </row>
    <row r="75" spans="1:6" x14ac:dyDescent="0.3">
      <c r="A75" s="43">
        <v>159954</v>
      </c>
      <c r="B75" s="44" t="s">
        <v>247</v>
      </c>
      <c r="C75" s="44">
        <v>4700</v>
      </c>
      <c r="D75" s="44">
        <v>974</v>
      </c>
      <c r="E75" s="45">
        <f>D75/C75</f>
        <v>0.2072340425531915</v>
      </c>
      <c r="F75" s="46" t="str">
        <f>IF(E75&gt;=0.4,"Eligible",IF(E75&gt;=0.3,"Near Eligible","Not Eligible"))</f>
        <v>Not Eligible</v>
      </c>
    </row>
    <row r="76" spans="1:6" x14ac:dyDescent="0.3">
      <c r="A76" s="51">
        <v>159961</v>
      </c>
      <c r="B76" s="52" t="s">
        <v>252</v>
      </c>
      <c r="C76" s="52">
        <v>3027</v>
      </c>
      <c r="D76" s="52">
        <v>1519</v>
      </c>
      <c r="E76" s="53">
        <f>D76/C76</f>
        <v>0.50181698050875456</v>
      </c>
      <c r="F76" s="54" t="str">
        <f>IF(E76&gt;=0.4,"Eligible",IF(E76&gt;=0.3,"Near Eligible","Not Eligible"))</f>
        <v>Eligible</v>
      </c>
    </row>
    <row r="77" spans="1:6" x14ac:dyDescent="0.3">
      <c r="A77" s="55">
        <v>159873</v>
      </c>
      <c r="B77" s="56" t="s">
        <v>179</v>
      </c>
      <c r="C77" s="56">
        <v>21516</v>
      </c>
      <c r="D77" s="56">
        <v>7149</v>
      </c>
      <c r="E77" s="57">
        <f>D77/C77</f>
        <v>0.33226436140546572</v>
      </c>
      <c r="F77" s="58" t="str">
        <f>IF(E77&gt;=0.4,"Eligible",IF(E77&gt;=0.3,"Near Eligible","Not Eligible"))</f>
        <v>Near Eligible</v>
      </c>
    </row>
    <row r="78" spans="1:6" x14ac:dyDescent="0.3">
      <c r="A78" s="51">
        <v>159907</v>
      </c>
      <c r="B78" s="52" t="s">
        <v>206</v>
      </c>
      <c r="C78" s="52">
        <v>24450</v>
      </c>
      <c r="D78" s="52">
        <v>10807</v>
      </c>
      <c r="E78" s="53">
        <f>D78/C78</f>
        <v>0.4420040899795501</v>
      </c>
      <c r="F78" s="54" t="str">
        <f>IF(E78&gt;=0.4,"Eligible",IF(E78&gt;=0.3,"Near Eligible","Not Eligible"))</f>
        <v>Eligible</v>
      </c>
    </row>
    <row r="79" spans="1:6" x14ac:dyDescent="0.3">
      <c r="A79" s="51">
        <v>159505</v>
      </c>
      <c r="B79" s="52" t="s">
        <v>142</v>
      </c>
      <c r="C79" s="52">
        <v>39</v>
      </c>
      <c r="D79" s="52">
        <v>17</v>
      </c>
      <c r="E79" s="53">
        <f>D79/C79</f>
        <v>0.4358974358974359</v>
      </c>
      <c r="F79" s="54" t="str">
        <f>IF(E79&gt;=0.4,"Eligible",IF(E79&gt;=0.3,"Near Eligible","Not Eligible"))</f>
        <v>Eligible</v>
      </c>
    </row>
    <row r="80" spans="1:6" x14ac:dyDescent="0.3">
      <c r="A80" s="51">
        <v>159922</v>
      </c>
      <c r="B80" s="52" t="s">
        <v>221</v>
      </c>
      <c r="C80" s="52">
        <v>22734</v>
      </c>
      <c r="D80" s="52">
        <v>11852</v>
      </c>
      <c r="E80" s="53">
        <f>D80/C80</f>
        <v>0.52133368522917212</v>
      </c>
      <c r="F80" s="54" t="str">
        <f>IF(E80&gt;=0.4,"Eligible",IF(E80&gt;=0.3,"Near Eligible","Not Eligible"))</f>
        <v>Eligible</v>
      </c>
    </row>
    <row r="81" spans="1:6" x14ac:dyDescent="0.3">
      <c r="A81" s="51">
        <v>159289</v>
      </c>
      <c r="B81" s="52" t="s">
        <v>17</v>
      </c>
      <c r="C81" s="52">
        <v>4788</v>
      </c>
      <c r="D81" s="52">
        <v>2024</v>
      </c>
      <c r="E81" s="53">
        <f>D81/C81</f>
        <v>0.42272347535505428</v>
      </c>
      <c r="F81" s="54" t="str">
        <f>IF(E81&gt;=0.4,"Eligible",IF(E81&gt;=0.3,"Near Eligible","Not Eligible"))</f>
        <v>Eligible</v>
      </c>
    </row>
    <row r="82" spans="1:6" x14ac:dyDescent="0.3">
      <c r="A82" s="55">
        <v>159294</v>
      </c>
      <c r="B82" s="56" t="s">
        <v>18</v>
      </c>
      <c r="C82" s="56">
        <v>4209</v>
      </c>
      <c r="D82" s="56">
        <v>1623</v>
      </c>
      <c r="E82" s="57">
        <f>D82/C82</f>
        <v>0.3856022808267997</v>
      </c>
      <c r="F82" s="58" t="str">
        <f>IF(E82&gt;=0.4,"Eligible",IF(E82&gt;=0.3,"Near Eligible","Not Eligible"))</f>
        <v>Near Eligible</v>
      </c>
    </row>
    <row r="83" spans="1:6" x14ac:dyDescent="0.3">
      <c r="A83" s="51">
        <v>159898</v>
      </c>
      <c r="B83" s="52" t="s">
        <v>197</v>
      </c>
      <c r="C83" s="52">
        <v>972</v>
      </c>
      <c r="D83" s="52">
        <v>521</v>
      </c>
      <c r="E83" s="53">
        <f>D83/C83</f>
        <v>0.53600823045267487</v>
      </c>
      <c r="F83" s="54" t="str">
        <f>IF(E83&gt;=0.4,"Eligible",IF(E83&gt;=0.3,"Near Eligible","Not Eligible"))</f>
        <v>Eligible</v>
      </c>
    </row>
    <row r="84" spans="1:6" x14ac:dyDescent="0.3">
      <c r="A84" s="51">
        <v>159976</v>
      </c>
      <c r="B84" s="52" t="s">
        <v>263</v>
      </c>
      <c r="C84" s="52">
        <v>8332</v>
      </c>
      <c r="D84" s="52">
        <v>4588</v>
      </c>
      <c r="E84" s="53">
        <f>D84/C84</f>
        <v>0.55064810369659145</v>
      </c>
      <c r="F84" s="54" t="str">
        <f>IF(E84&gt;=0.4,"Eligible",IF(E84&gt;=0.3,"Near Eligible","Not Eligible"))</f>
        <v>Eligible</v>
      </c>
    </row>
    <row r="85" spans="1:6" x14ac:dyDescent="0.3">
      <c r="A85" s="43">
        <v>159490</v>
      </c>
      <c r="B85" s="44" t="s">
        <v>130</v>
      </c>
      <c r="C85" s="44">
        <v>904</v>
      </c>
      <c r="D85" s="44">
        <v>146</v>
      </c>
      <c r="E85" s="45">
        <f>D85/C85</f>
        <v>0.16150442477876106</v>
      </c>
      <c r="F85" s="46" t="str">
        <f>IF(E85&gt;=0.4,"Eligible",IF(E85&gt;=0.3,"Near Eligible","Not Eligible"))</f>
        <v>Not Eligible</v>
      </c>
    </row>
    <row r="86" spans="1:6" x14ac:dyDescent="0.3">
      <c r="A86" s="51">
        <v>159546</v>
      </c>
      <c r="B86" s="52" t="s">
        <v>158</v>
      </c>
      <c r="C86" s="52">
        <v>124</v>
      </c>
      <c r="D86" s="52">
        <v>56</v>
      </c>
      <c r="E86" s="53">
        <f>D86/C86</f>
        <v>0.45161290322580644</v>
      </c>
      <c r="F86" s="54" t="str">
        <f>IF(E86&gt;=0.4,"Eligible",IF(E86&gt;=0.3,"Near Eligible","Not Eligible"))</f>
        <v>Eligible</v>
      </c>
    </row>
    <row r="87" spans="1:6" x14ac:dyDescent="0.3">
      <c r="A87" s="51">
        <v>159378</v>
      </c>
      <c r="B87" s="52" t="s">
        <v>59</v>
      </c>
      <c r="C87" s="52">
        <v>43</v>
      </c>
      <c r="D87" s="52">
        <v>18</v>
      </c>
      <c r="E87" s="53">
        <f>D87/C87</f>
        <v>0.41860465116279072</v>
      </c>
      <c r="F87" s="54" t="str">
        <f>IF(E87&gt;=0.4,"Eligible",IF(E87&gt;=0.3,"Near Eligible","Not Eligible"))</f>
        <v>Eligible</v>
      </c>
    </row>
    <row r="88" spans="1:6" x14ac:dyDescent="0.3">
      <c r="A88" s="51">
        <v>159446</v>
      </c>
      <c r="B88" s="52" t="s">
        <v>107</v>
      </c>
      <c r="C88" s="52">
        <v>948</v>
      </c>
      <c r="D88" s="52">
        <v>457</v>
      </c>
      <c r="E88" s="53">
        <f>D88/C88</f>
        <v>0.4820675105485232</v>
      </c>
      <c r="F88" s="54" t="str">
        <f>IF(E88&gt;=0.4,"Eligible",IF(E88&gt;=0.3,"Near Eligible","Not Eligible"))</f>
        <v>Eligible</v>
      </c>
    </row>
    <row r="89" spans="1:6" x14ac:dyDescent="0.3">
      <c r="A89" s="51">
        <v>159314</v>
      </c>
      <c r="B89" s="52" t="s">
        <v>27</v>
      </c>
      <c r="C89" s="52">
        <v>804</v>
      </c>
      <c r="D89" s="52">
        <v>506</v>
      </c>
      <c r="E89" s="53">
        <f>D89/C89</f>
        <v>0.62935323383084574</v>
      </c>
      <c r="F89" s="54" t="str">
        <f>IF(E89&gt;=0.4,"Eligible",IF(E89&gt;=0.3,"Near Eligible","Not Eligible"))</f>
        <v>Eligible</v>
      </c>
    </row>
    <row r="90" spans="1:6" x14ac:dyDescent="0.3">
      <c r="A90" s="51">
        <v>159911</v>
      </c>
      <c r="B90" s="52" t="s">
        <v>210</v>
      </c>
      <c r="C90" s="52">
        <v>3787</v>
      </c>
      <c r="D90" s="52">
        <v>2606</v>
      </c>
      <c r="E90" s="53">
        <f>D90/C90</f>
        <v>0.68814364932664374</v>
      </c>
      <c r="F90" s="54" t="str">
        <f>IF(E90&gt;=0.4,"Eligible",IF(E90&gt;=0.3,"Near Eligible","Not Eligible"))</f>
        <v>Eligible</v>
      </c>
    </row>
    <row r="91" spans="1:6" x14ac:dyDescent="0.3">
      <c r="A91" s="51">
        <v>159916</v>
      </c>
      <c r="B91" s="52" t="s">
        <v>215</v>
      </c>
      <c r="C91" s="52">
        <v>1552</v>
      </c>
      <c r="D91" s="52">
        <v>1117</v>
      </c>
      <c r="E91" s="53">
        <f>D91/C91</f>
        <v>0.71971649484536082</v>
      </c>
      <c r="F91" s="54" t="str">
        <f>IF(E91&gt;=0.4,"Eligible",IF(E91&gt;=0.3,"Near Eligible","Not Eligible"))</f>
        <v>Eligible</v>
      </c>
    </row>
    <row r="92" spans="1:6" x14ac:dyDescent="0.3">
      <c r="A92" s="55">
        <v>159365</v>
      </c>
      <c r="B92" s="56" t="s">
        <v>52</v>
      </c>
      <c r="C92" s="56">
        <v>2571</v>
      </c>
      <c r="D92" s="56">
        <v>931</v>
      </c>
      <c r="E92" s="57">
        <f>D92/C92</f>
        <v>0.36211590820692335</v>
      </c>
      <c r="F92" s="58" t="str">
        <f>IF(E92&gt;=0.4,"Eligible",IF(E92&gt;=0.3,"Near Eligible","Not Eligible"))</f>
        <v>Near Eligible</v>
      </c>
    </row>
    <row r="93" spans="1:6" x14ac:dyDescent="0.3">
      <c r="A93" s="55">
        <v>159538</v>
      </c>
      <c r="B93" s="56" t="s">
        <v>155</v>
      </c>
      <c r="C93" s="56">
        <v>255</v>
      </c>
      <c r="D93" s="56">
        <v>91</v>
      </c>
      <c r="E93" s="57">
        <f>D93/C93</f>
        <v>0.35686274509803922</v>
      </c>
      <c r="F93" s="58" t="str">
        <f>IF(E93&gt;=0.4,"Eligible",IF(E93&gt;=0.3,"Near Eligible","Not Eligible"))</f>
        <v>Near Eligible</v>
      </c>
    </row>
    <row r="94" spans="1:6" x14ac:dyDescent="0.3">
      <c r="A94" s="43">
        <v>160526</v>
      </c>
      <c r="B94" s="44" t="s">
        <v>300</v>
      </c>
      <c r="C94" s="44">
        <v>44</v>
      </c>
      <c r="D94" s="44">
        <v>11</v>
      </c>
      <c r="E94" s="45">
        <f>D94/C94</f>
        <v>0.25</v>
      </c>
      <c r="F94" s="46" t="str">
        <f>IF(E94&gt;=0.4,"Eligible",IF(E94&gt;=0.3,"Near Eligible","Not Eligible"))</f>
        <v>Not Eligible</v>
      </c>
    </row>
    <row r="95" spans="1:6" x14ac:dyDescent="0.3">
      <c r="A95" s="43">
        <v>159904</v>
      </c>
      <c r="B95" s="44" t="s">
        <v>203</v>
      </c>
      <c r="C95" s="44">
        <v>181</v>
      </c>
      <c r="D95" s="44">
        <v>48</v>
      </c>
      <c r="E95" s="45">
        <f>D95/C95</f>
        <v>0.26519337016574585</v>
      </c>
      <c r="F95" s="46" t="str">
        <f>IF(E95&gt;=0.4,"Eligible",IF(E95&gt;=0.3,"Near Eligible","Not Eligible"))</f>
        <v>Not Eligible</v>
      </c>
    </row>
    <row r="96" spans="1:6" x14ac:dyDescent="0.3">
      <c r="A96" s="43">
        <v>159480</v>
      </c>
      <c r="B96" s="44" t="s">
        <v>125</v>
      </c>
      <c r="C96" s="44">
        <v>604</v>
      </c>
      <c r="D96" s="44">
        <v>99</v>
      </c>
      <c r="E96" s="45">
        <f>D96/C96</f>
        <v>0.16390728476821192</v>
      </c>
      <c r="F96" s="46" t="str">
        <f>IF(E96&gt;=0.4,"Eligible",IF(E96&gt;=0.3,"Near Eligible","Not Eligible"))</f>
        <v>Not Eligible</v>
      </c>
    </row>
    <row r="97" spans="1:6" x14ac:dyDescent="0.3">
      <c r="A97" s="51">
        <v>159917</v>
      </c>
      <c r="B97" s="52" t="s">
        <v>216</v>
      </c>
      <c r="C97" s="52">
        <v>181</v>
      </c>
      <c r="D97" s="52">
        <v>78</v>
      </c>
      <c r="E97" s="53">
        <f>D97/C97</f>
        <v>0.43093922651933703</v>
      </c>
      <c r="F97" s="54" t="str">
        <f>IF(E97&gt;=0.4,"Eligible",IF(E97&gt;=0.3,"Near Eligible","Not Eligible"))</f>
        <v>Eligible</v>
      </c>
    </row>
    <row r="98" spans="1:6" x14ac:dyDescent="0.3">
      <c r="A98" s="51">
        <v>159915</v>
      </c>
      <c r="B98" s="52" t="s">
        <v>214</v>
      </c>
      <c r="C98" s="52">
        <v>1167</v>
      </c>
      <c r="D98" s="52">
        <v>736</v>
      </c>
      <c r="E98" s="53">
        <f>D98/C98</f>
        <v>0.63067694944301633</v>
      </c>
      <c r="F98" s="54" t="str">
        <f>IF(E98&gt;=0.4,"Eligible",IF(E98&gt;=0.3,"Near Eligible","Not Eligible"))</f>
        <v>Eligible</v>
      </c>
    </row>
    <row r="99" spans="1:6" x14ac:dyDescent="0.3">
      <c r="A99" s="51">
        <v>159928</v>
      </c>
      <c r="B99" s="52" t="s">
        <v>224</v>
      </c>
      <c r="C99" s="52">
        <v>19080</v>
      </c>
      <c r="D99" s="52">
        <v>10093</v>
      </c>
      <c r="E99" s="53">
        <f>D99/C99</f>
        <v>0.52898322851153035</v>
      </c>
      <c r="F99" s="54" t="str">
        <f>IF(E99&gt;=0.4,"Eligible",IF(E99&gt;=0.3,"Near Eligible","Not Eligible"))</f>
        <v>Eligible</v>
      </c>
    </row>
    <row r="100" spans="1:6" x14ac:dyDescent="0.3">
      <c r="A100" s="43">
        <v>159902</v>
      </c>
      <c r="B100" s="44" t="s">
        <v>201</v>
      </c>
      <c r="C100" s="44">
        <v>2108</v>
      </c>
      <c r="D100" s="44">
        <v>339</v>
      </c>
      <c r="E100" s="45">
        <f>D100/C100</f>
        <v>0.16081593927893739</v>
      </c>
      <c r="F100" s="46" t="str">
        <f>IF(E100&gt;=0.4,"Eligible",IF(E100&gt;=0.3,"Near Eligible","Not Eligible"))</f>
        <v>Not Eligible</v>
      </c>
    </row>
    <row r="101" spans="1:6" x14ac:dyDescent="0.3">
      <c r="A101" s="51">
        <v>159388</v>
      </c>
      <c r="B101" s="52" t="s">
        <v>69</v>
      </c>
      <c r="C101" s="52">
        <v>372</v>
      </c>
      <c r="D101" s="52">
        <v>266</v>
      </c>
      <c r="E101" s="53">
        <f>D101/C101</f>
        <v>0.71505376344086025</v>
      </c>
      <c r="F101" s="54" t="str">
        <f>IF(E101&gt;=0.4,"Eligible",IF(E101&gt;=0.3,"Near Eligible","Not Eligible"))</f>
        <v>Eligible</v>
      </c>
    </row>
    <row r="102" spans="1:6" x14ac:dyDescent="0.3">
      <c r="A102" s="51">
        <v>159893</v>
      </c>
      <c r="B102" s="52" t="s">
        <v>193</v>
      </c>
      <c r="C102" s="52">
        <v>1841</v>
      </c>
      <c r="D102" s="52">
        <v>1143</v>
      </c>
      <c r="E102" s="53">
        <f>D102/C102</f>
        <v>0.62085822922324818</v>
      </c>
      <c r="F102" s="54" t="str">
        <f>IF(E102&gt;=0.4,"Eligible",IF(E102&gt;=0.3,"Near Eligible","Not Eligible"))</f>
        <v>Eligible</v>
      </c>
    </row>
    <row r="103" spans="1:6" x14ac:dyDescent="0.3">
      <c r="A103" s="66">
        <v>160531</v>
      </c>
      <c r="B103" s="67" t="s">
        <v>302</v>
      </c>
      <c r="C103" s="67">
        <v>382</v>
      </c>
      <c r="D103" s="67">
        <v>155</v>
      </c>
      <c r="E103" s="68">
        <f>D103/C103</f>
        <v>0.40575916230366493</v>
      </c>
      <c r="F103" s="69" t="str">
        <f>IF(E103&gt;=0.4,"Eligible",IF(E103&gt;=0.3,"Near Eligible","Not Eligible"))</f>
        <v>Eligible</v>
      </c>
    </row>
    <row r="104" spans="1:6" x14ac:dyDescent="0.3">
      <c r="A104" s="66">
        <v>160530</v>
      </c>
      <c r="B104" s="67" t="s">
        <v>301</v>
      </c>
      <c r="C104" s="67">
        <v>398</v>
      </c>
      <c r="D104" s="67">
        <v>172</v>
      </c>
      <c r="E104" s="68">
        <f>D104/C104</f>
        <v>0.43216080402010049</v>
      </c>
      <c r="F104" s="69" t="str">
        <f>IF(E104&gt;=0.4,"Eligible",IF(E104&gt;=0.3,"Near Eligible","Not Eligible"))</f>
        <v>Eligible</v>
      </c>
    </row>
    <row r="105" spans="1:6" x14ac:dyDescent="0.3">
      <c r="A105" s="66">
        <v>160348</v>
      </c>
      <c r="B105" s="67" t="s">
        <v>293</v>
      </c>
      <c r="C105" s="67">
        <v>660</v>
      </c>
      <c r="D105" s="67">
        <v>294</v>
      </c>
      <c r="E105" s="68">
        <f>D105/C105</f>
        <v>0.44545454545454544</v>
      </c>
      <c r="F105" s="69" t="str">
        <f>IF(E105&gt;=0.4,"Eligible",IF(E105&gt;=0.3,"Near Eligible","Not Eligible"))</f>
        <v>Eligible</v>
      </c>
    </row>
    <row r="106" spans="1:6" x14ac:dyDescent="0.3">
      <c r="A106" s="51">
        <v>159307</v>
      </c>
      <c r="B106" s="52" t="s">
        <v>22</v>
      </c>
      <c r="C106" s="52">
        <v>73</v>
      </c>
      <c r="D106" s="52">
        <v>46</v>
      </c>
      <c r="E106" s="53">
        <f>D106/C106</f>
        <v>0.63013698630136983</v>
      </c>
      <c r="F106" s="54" t="str">
        <f>IF(E106&gt;=0.4,"Eligible",IF(E106&gt;=0.3,"Near Eligible","Not Eligible"))</f>
        <v>Eligible</v>
      </c>
    </row>
    <row r="107" spans="1:6" x14ac:dyDescent="0.3">
      <c r="A107" s="55">
        <v>159396</v>
      </c>
      <c r="B107" s="56" t="s">
        <v>76</v>
      </c>
      <c r="C107" s="56">
        <v>21</v>
      </c>
      <c r="D107" s="56">
        <v>8</v>
      </c>
      <c r="E107" s="57">
        <f>D107/C107</f>
        <v>0.38095238095238093</v>
      </c>
      <c r="F107" s="58" t="str">
        <f>IF(E107&gt;=0.4,"Eligible",IF(E107&gt;=0.3,"Near Eligible","Not Eligible"))</f>
        <v>Near Eligible</v>
      </c>
    </row>
    <row r="108" spans="1:6" x14ac:dyDescent="0.3">
      <c r="A108" s="43">
        <v>159938</v>
      </c>
      <c r="B108" s="44" t="s">
        <v>233</v>
      </c>
      <c r="C108" s="44">
        <v>20068</v>
      </c>
      <c r="D108" s="44">
        <v>1794</v>
      </c>
      <c r="E108" s="45">
        <f>D108/C108</f>
        <v>8.9396053418377516E-2</v>
      </c>
      <c r="F108" s="46" t="str">
        <f>IF(E108&gt;=0.4,"Eligible",IF(E108&gt;=0.3,"Near Eligible","Not Eligible"))</f>
        <v>Not Eligible</v>
      </c>
    </row>
    <row r="109" spans="1:6" x14ac:dyDescent="0.3">
      <c r="A109" s="55">
        <v>158999</v>
      </c>
      <c r="B109" s="56" t="s">
        <v>1</v>
      </c>
      <c r="C109" s="56">
        <v>58</v>
      </c>
      <c r="D109" s="56">
        <v>22</v>
      </c>
      <c r="E109" s="57">
        <f>D109/C109</f>
        <v>0.37931034482758619</v>
      </c>
      <c r="F109" s="58" t="str">
        <f>IF(E109&gt;=0.4,"Eligible",IF(E109&gt;=0.3,"Near Eligible","Not Eligible"))</f>
        <v>Near Eligible</v>
      </c>
    </row>
    <row r="110" spans="1:6" x14ac:dyDescent="0.3">
      <c r="A110" s="43">
        <v>159346</v>
      </c>
      <c r="B110" s="44" t="s">
        <v>44</v>
      </c>
      <c r="C110" s="44">
        <v>882</v>
      </c>
      <c r="D110" s="44">
        <v>262</v>
      </c>
      <c r="E110" s="45">
        <f>D110/C110</f>
        <v>0.29705215419501135</v>
      </c>
      <c r="F110" s="46" t="str">
        <f>IF(E110&gt;=0.4,"Eligible",IF(E110&gt;=0.3,"Near Eligible","Not Eligible"))</f>
        <v>Not Eligible</v>
      </c>
    </row>
    <row r="111" spans="1:6" x14ac:dyDescent="0.3">
      <c r="A111" s="51">
        <v>159495</v>
      </c>
      <c r="B111" s="52" t="s">
        <v>134</v>
      </c>
      <c r="C111" s="52">
        <v>45</v>
      </c>
      <c r="D111" s="52">
        <v>27</v>
      </c>
      <c r="E111" s="53">
        <f>D111/C111</f>
        <v>0.6</v>
      </c>
      <c r="F111" s="54" t="str">
        <f>IF(E111&gt;=0.4,"Eligible",IF(E111&gt;=0.3,"Near Eligible","Not Eligible"))</f>
        <v>Eligible</v>
      </c>
    </row>
    <row r="112" spans="1:6" x14ac:dyDescent="0.3">
      <c r="A112" s="51">
        <v>159957</v>
      </c>
      <c r="B112" s="52" t="s">
        <v>249</v>
      </c>
      <c r="C112" s="52">
        <v>5104</v>
      </c>
      <c r="D112" s="52">
        <v>2569</v>
      </c>
      <c r="E112" s="53">
        <f>D112/C112</f>
        <v>0.50333072100313481</v>
      </c>
      <c r="F112" s="54" t="str">
        <f>IF(E112&gt;=0.4,"Eligible",IF(E112&gt;=0.3,"Near Eligible","Not Eligible"))</f>
        <v>Eligible</v>
      </c>
    </row>
    <row r="113" spans="1:6" x14ac:dyDescent="0.3">
      <c r="A113" s="51">
        <v>159891</v>
      </c>
      <c r="B113" s="52" t="s">
        <v>192</v>
      </c>
      <c r="C113" s="52">
        <v>20676</v>
      </c>
      <c r="D113" s="52">
        <v>10312</v>
      </c>
      <c r="E113" s="53">
        <f>D113/C113</f>
        <v>0.4987425033855678</v>
      </c>
      <c r="F113" s="54" t="str">
        <f>IF(E113&gt;=0.4,"Eligible",IF(E113&gt;=0.3,"Near Eligible","Not Eligible"))</f>
        <v>Eligible</v>
      </c>
    </row>
    <row r="114" spans="1:6" x14ac:dyDescent="0.3">
      <c r="A114" s="55">
        <v>159941</v>
      </c>
      <c r="B114" s="56" t="s">
        <v>236</v>
      </c>
      <c r="C114" s="56">
        <v>27317</v>
      </c>
      <c r="D114" s="56">
        <v>10497</v>
      </c>
      <c r="E114" s="57">
        <f>D114/C114</f>
        <v>0.38426620785591392</v>
      </c>
      <c r="F114" s="58" t="str">
        <f>IF(E114&gt;=0.4,"Eligible",IF(E114&gt;=0.3,"Near Eligible","Not Eligible"))</f>
        <v>Near Eligible</v>
      </c>
    </row>
    <row r="115" spans="1:6" x14ac:dyDescent="0.3">
      <c r="A115" s="51">
        <v>159392</v>
      </c>
      <c r="B115" s="52" t="s">
        <v>72</v>
      </c>
      <c r="C115" s="52">
        <v>1263</v>
      </c>
      <c r="D115" s="52">
        <v>563</v>
      </c>
      <c r="E115" s="53">
        <f>D115/C115</f>
        <v>0.44576405384006335</v>
      </c>
      <c r="F115" s="54" t="str">
        <f>IF(E115&gt;=0.4,"Eligible",IF(E115&gt;=0.3,"Near Eligible","Not Eligible"))</f>
        <v>Eligible</v>
      </c>
    </row>
    <row r="116" spans="1:6" x14ac:dyDescent="0.3">
      <c r="A116" s="51">
        <v>159897</v>
      </c>
      <c r="B116" s="52" t="s">
        <v>196</v>
      </c>
      <c r="C116" s="52">
        <v>1671</v>
      </c>
      <c r="D116" s="52">
        <v>881</v>
      </c>
      <c r="E116" s="53">
        <f>D116/C116</f>
        <v>0.52722920406941953</v>
      </c>
      <c r="F116" s="54" t="str">
        <f>IF(E116&gt;=0.4,"Eligible",IF(E116&gt;=0.3,"Near Eligible","Not Eligible"))</f>
        <v>Eligible</v>
      </c>
    </row>
    <row r="117" spans="1:6" x14ac:dyDescent="0.3">
      <c r="A117" s="66">
        <v>159499</v>
      </c>
      <c r="B117" s="67" t="s">
        <v>136</v>
      </c>
      <c r="C117" s="67">
        <v>661</v>
      </c>
      <c r="D117" s="67">
        <v>269</v>
      </c>
      <c r="E117" s="68">
        <f>D117/C117</f>
        <v>0.40695915279878969</v>
      </c>
      <c r="F117" s="69" t="str">
        <f>IF(E117&gt;=0.4,"Eligible",IF(E117&gt;=0.3,"Near Eligible","Not Eligible"))</f>
        <v>Eligible</v>
      </c>
    </row>
    <row r="118" spans="1:6" x14ac:dyDescent="0.3">
      <c r="A118" s="51">
        <v>159375</v>
      </c>
      <c r="B118" s="52" t="s">
        <v>56</v>
      </c>
      <c r="C118" s="52">
        <v>109</v>
      </c>
      <c r="D118" s="52">
        <v>54</v>
      </c>
      <c r="E118" s="53">
        <f>D118/C118</f>
        <v>0.49541284403669728</v>
      </c>
      <c r="F118" s="54" t="str">
        <f>IF(E118&gt;=0.4,"Eligible",IF(E118&gt;=0.3,"Near Eligible","Not Eligible"))</f>
        <v>Eligible</v>
      </c>
    </row>
    <row r="119" spans="1:6" x14ac:dyDescent="0.3">
      <c r="A119" s="43">
        <v>159903</v>
      </c>
      <c r="B119" s="44" t="s">
        <v>202</v>
      </c>
      <c r="C119" s="44">
        <v>1845</v>
      </c>
      <c r="D119" s="44">
        <v>415</v>
      </c>
      <c r="E119" s="45">
        <f>D119/C119</f>
        <v>0.22493224932249323</v>
      </c>
      <c r="F119" s="46" t="str">
        <f>IF(E119&gt;=0.4,"Eligible",IF(E119&gt;=0.3,"Near Eligible","Not Eligible"))</f>
        <v>Not Eligible</v>
      </c>
    </row>
    <row r="120" spans="1:6" x14ac:dyDescent="0.3">
      <c r="A120" s="51">
        <v>159318</v>
      </c>
      <c r="B120" s="52" t="s">
        <v>28</v>
      </c>
      <c r="C120" s="52">
        <v>609</v>
      </c>
      <c r="D120" s="52">
        <v>313</v>
      </c>
      <c r="E120" s="53">
        <f>D120/C120</f>
        <v>0.51395730706075538</v>
      </c>
      <c r="F120" s="54" t="str">
        <f>IF(E120&gt;=0.4,"Eligible",IF(E120&gt;=0.3,"Near Eligible","Not Eligible"))</f>
        <v>Eligible</v>
      </c>
    </row>
    <row r="121" spans="1:6" x14ac:dyDescent="0.3">
      <c r="A121" s="51">
        <v>159672</v>
      </c>
      <c r="B121" s="52" t="s">
        <v>171</v>
      </c>
      <c r="C121" s="52">
        <v>1387</v>
      </c>
      <c r="D121" s="52">
        <v>665</v>
      </c>
      <c r="E121" s="53">
        <f>D121/C121</f>
        <v>0.47945205479452052</v>
      </c>
      <c r="F121" s="54" t="str">
        <f>IF(E121&gt;=0.4,"Eligible",IF(E121&gt;=0.3,"Near Eligible","Not Eligible"))</f>
        <v>Eligible</v>
      </c>
    </row>
    <row r="122" spans="1:6" x14ac:dyDescent="0.3">
      <c r="A122" s="51">
        <v>159385</v>
      </c>
      <c r="B122" s="52" t="s">
        <v>66</v>
      </c>
      <c r="C122" s="52">
        <v>238</v>
      </c>
      <c r="D122" s="52">
        <v>187</v>
      </c>
      <c r="E122" s="53">
        <f>D122/C122</f>
        <v>0.7857142857142857</v>
      </c>
      <c r="F122" s="54" t="str">
        <f>IF(E122&gt;=0.4,"Eligible",IF(E122&gt;=0.3,"Near Eligible","Not Eligible"))</f>
        <v>Eligible</v>
      </c>
    </row>
    <row r="123" spans="1:6" x14ac:dyDescent="0.3">
      <c r="A123" s="43">
        <v>159276</v>
      </c>
      <c r="B123" s="44" t="s">
        <v>15</v>
      </c>
      <c r="C123" s="44">
        <v>10374</v>
      </c>
      <c r="D123" s="44">
        <v>2154</v>
      </c>
      <c r="E123" s="45">
        <f>D123/C123</f>
        <v>0.20763447079236552</v>
      </c>
      <c r="F123" s="46" t="str">
        <f>IF(E123&gt;=0.4,"Eligible",IF(E123&gt;=0.3,"Near Eligible","Not Eligible"))</f>
        <v>Not Eligible</v>
      </c>
    </row>
    <row r="124" spans="1:6" x14ac:dyDescent="0.3">
      <c r="A124" s="43">
        <v>159940</v>
      </c>
      <c r="B124" s="44" t="s">
        <v>235</v>
      </c>
      <c r="C124" s="44">
        <v>31559</v>
      </c>
      <c r="D124" s="44">
        <v>3313</v>
      </c>
      <c r="E124" s="45">
        <f>D124/C124</f>
        <v>0.10497797775594918</v>
      </c>
      <c r="F124" s="46" t="str">
        <f>IF(E124&gt;=0.4,"Eligible",IF(E124&gt;=0.3,"Near Eligible","Not Eligible"))</f>
        <v>Not Eligible</v>
      </c>
    </row>
    <row r="125" spans="1:6" x14ac:dyDescent="0.3">
      <c r="A125" s="55">
        <v>159351</v>
      </c>
      <c r="B125" s="56" t="s">
        <v>47</v>
      </c>
      <c r="C125" s="56">
        <v>2878</v>
      </c>
      <c r="D125" s="56">
        <v>1117</v>
      </c>
      <c r="E125" s="57">
        <f>D125/C125</f>
        <v>0.38811674774148713</v>
      </c>
      <c r="F125" s="58" t="str">
        <f>IF(E125&gt;=0.4,"Eligible",IF(E125&gt;=0.3,"Near Eligible","Not Eligible"))</f>
        <v>Near Eligible</v>
      </c>
    </row>
    <row r="126" spans="1:6" x14ac:dyDescent="0.3">
      <c r="A126" s="51">
        <v>159449</v>
      </c>
      <c r="B126" s="52" t="s">
        <v>110</v>
      </c>
      <c r="C126" s="52">
        <v>33</v>
      </c>
      <c r="D126" s="52">
        <v>19</v>
      </c>
      <c r="E126" s="53">
        <f>D126/C126</f>
        <v>0.5757575757575758</v>
      </c>
      <c r="F126" s="54" t="str">
        <f>IF(E126&gt;=0.4,"Eligible",IF(E126&gt;=0.3,"Near Eligible","Not Eligible"))</f>
        <v>Eligible</v>
      </c>
    </row>
    <row r="127" spans="1:6" x14ac:dyDescent="0.3">
      <c r="A127" s="43">
        <v>159380</v>
      </c>
      <c r="B127" s="44" t="s">
        <v>61</v>
      </c>
      <c r="C127" s="44">
        <v>627</v>
      </c>
      <c r="D127" s="44">
        <v>180</v>
      </c>
      <c r="E127" s="45">
        <f>D127/C127</f>
        <v>0.28708133971291866</v>
      </c>
      <c r="F127" s="46" t="str">
        <f>IF(E127&gt;=0.4,"Eligible",IF(E127&gt;=0.3,"Near Eligible","Not Eligible"))</f>
        <v>Not Eligible</v>
      </c>
    </row>
    <row r="128" spans="1:6" x14ac:dyDescent="0.3">
      <c r="A128" s="51">
        <v>159444</v>
      </c>
      <c r="B128" s="52" t="s">
        <v>105</v>
      </c>
      <c r="C128" s="52">
        <v>240</v>
      </c>
      <c r="D128" s="52">
        <v>157</v>
      </c>
      <c r="E128" s="53">
        <f>D128/C128</f>
        <v>0.65416666666666667</v>
      </c>
      <c r="F128" s="54" t="str">
        <f>IF(E128&gt;=0.4,"Eligible",IF(E128&gt;=0.3,"Near Eligible","Not Eligible"))</f>
        <v>Eligible</v>
      </c>
    </row>
    <row r="129" spans="1:6" x14ac:dyDescent="0.3">
      <c r="A129" s="51">
        <v>159910</v>
      </c>
      <c r="B129" s="52" t="s">
        <v>209</v>
      </c>
      <c r="C129" s="52">
        <v>6591</v>
      </c>
      <c r="D129" s="52">
        <v>3588</v>
      </c>
      <c r="E129" s="53">
        <f>D129/C129</f>
        <v>0.54437869822485208</v>
      </c>
      <c r="F129" s="54" t="str">
        <f>IF(E129&gt;=0.4,"Eligible",IF(E129&gt;=0.3,"Near Eligible","Not Eligible"))</f>
        <v>Eligible</v>
      </c>
    </row>
    <row r="130" spans="1:6" x14ac:dyDescent="0.3">
      <c r="A130" s="51">
        <v>159587</v>
      </c>
      <c r="B130" s="52" t="s">
        <v>166</v>
      </c>
      <c r="C130" s="52">
        <v>268</v>
      </c>
      <c r="D130" s="52">
        <v>127</v>
      </c>
      <c r="E130" s="53">
        <f>D130/C130</f>
        <v>0.47388059701492535</v>
      </c>
      <c r="F130" s="54" t="str">
        <f>IF(E130&gt;=0.4,"Eligible",IF(E130&gt;=0.3,"Near Eligible","Not Eligible"))</f>
        <v>Eligible</v>
      </c>
    </row>
    <row r="131" spans="1:6" x14ac:dyDescent="0.3">
      <c r="A131" s="55">
        <v>159431</v>
      </c>
      <c r="B131" s="56" t="s">
        <v>98</v>
      </c>
      <c r="C131" s="56">
        <v>240</v>
      </c>
      <c r="D131" s="56">
        <v>80</v>
      </c>
      <c r="E131" s="57">
        <f>D131/C131</f>
        <v>0.33333333333333331</v>
      </c>
      <c r="F131" s="58" t="str">
        <f>IF(E131&gt;=0.4,"Eligible",IF(E131&gt;=0.3,"Near Eligible","Not Eligible"))</f>
        <v>Near Eligible</v>
      </c>
    </row>
    <row r="132" spans="1:6" x14ac:dyDescent="0.3">
      <c r="A132" s="51">
        <v>160485</v>
      </c>
      <c r="B132" s="52" t="s">
        <v>294</v>
      </c>
      <c r="C132" s="52">
        <v>53</v>
      </c>
      <c r="D132" s="52">
        <v>40</v>
      </c>
      <c r="E132" s="53">
        <f>D132/C132</f>
        <v>0.75471698113207553</v>
      </c>
      <c r="F132" s="54" t="str">
        <f>IF(E132&gt;=0.4,"Eligible",IF(E132&gt;=0.3,"Near Eligible","Not Eligible"))</f>
        <v>Eligible</v>
      </c>
    </row>
    <row r="133" spans="1:6" x14ac:dyDescent="0.3">
      <c r="A133" s="43">
        <v>159398</v>
      </c>
      <c r="B133" s="44" t="s">
        <v>78</v>
      </c>
      <c r="C133" s="44">
        <v>426</v>
      </c>
      <c r="D133" s="44">
        <v>34</v>
      </c>
      <c r="E133" s="45">
        <f>D133/C133</f>
        <v>7.9812206572769953E-2</v>
      </c>
      <c r="F133" s="46" t="str">
        <f>IF(E133&gt;=0.4,"Eligible",IF(E133&gt;=0.3,"Near Eligible","Not Eligible"))</f>
        <v>Not Eligible</v>
      </c>
    </row>
    <row r="134" spans="1:6" x14ac:dyDescent="0.3">
      <c r="A134" s="51">
        <v>159420</v>
      </c>
      <c r="B134" s="52" t="s">
        <v>89</v>
      </c>
      <c r="C134" s="52">
        <v>259</v>
      </c>
      <c r="D134" s="52">
        <v>122</v>
      </c>
      <c r="E134" s="53">
        <f>D134/C134</f>
        <v>0.47104247104247104</v>
      </c>
      <c r="F134" s="54" t="str">
        <f>IF(E134&gt;=0.4,"Eligible",IF(E134&gt;=0.3,"Near Eligible","Not Eligible"))</f>
        <v>Eligible</v>
      </c>
    </row>
    <row r="135" spans="1:6" x14ac:dyDescent="0.3">
      <c r="A135" s="55">
        <v>159530</v>
      </c>
      <c r="B135" s="56" t="s">
        <v>153</v>
      </c>
      <c r="C135" s="56">
        <v>3188</v>
      </c>
      <c r="D135" s="56">
        <v>1018</v>
      </c>
      <c r="E135" s="57">
        <f>D135/C135</f>
        <v>0.3193224592220828</v>
      </c>
      <c r="F135" s="58" t="str">
        <f>IF(E135&gt;=0.4,"Eligible",IF(E135&gt;=0.3,"Near Eligible","Not Eligible"))</f>
        <v>Near Eligible</v>
      </c>
    </row>
    <row r="136" spans="1:6" x14ac:dyDescent="0.3">
      <c r="A136" s="51">
        <v>159909</v>
      </c>
      <c r="B136" s="52" t="s">
        <v>208</v>
      </c>
      <c r="C136" s="52">
        <v>842</v>
      </c>
      <c r="D136" s="52">
        <v>571</v>
      </c>
      <c r="E136" s="53">
        <f>D136/C136</f>
        <v>0.67814726840855111</v>
      </c>
      <c r="F136" s="54" t="str">
        <f>IF(E136&gt;=0.4,"Eligible",IF(E136&gt;=0.3,"Near Eligible","Not Eligible"))</f>
        <v>Eligible</v>
      </c>
    </row>
    <row r="137" spans="1:6" x14ac:dyDescent="0.3">
      <c r="A137" s="55">
        <v>159492</v>
      </c>
      <c r="B137" s="56" t="s">
        <v>131</v>
      </c>
      <c r="C137" s="56">
        <v>114</v>
      </c>
      <c r="D137" s="56">
        <v>40</v>
      </c>
      <c r="E137" s="57">
        <f>D137/C137</f>
        <v>0.35087719298245612</v>
      </c>
      <c r="F137" s="58" t="str">
        <f>IF(E137&gt;=0.4,"Eligible",IF(E137&gt;=0.3,"Near Eligible","Not Eligible"))</f>
        <v>Near Eligible</v>
      </c>
    </row>
    <row r="138" spans="1:6" x14ac:dyDescent="0.3">
      <c r="A138" s="51">
        <v>159489</v>
      </c>
      <c r="B138" s="52" t="s">
        <v>129</v>
      </c>
      <c r="C138" s="52">
        <v>693</v>
      </c>
      <c r="D138" s="52">
        <v>365</v>
      </c>
      <c r="E138" s="53">
        <f>D138/C138</f>
        <v>0.52669552669552666</v>
      </c>
      <c r="F138" s="54" t="str">
        <f>IF(E138&gt;=0.4,"Eligible",IF(E138&gt;=0.3,"Near Eligible","Not Eligible"))</f>
        <v>Eligible</v>
      </c>
    </row>
    <row r="139" spans="1:6" x14ac:dyDescent="0.3">
      <c r="A139" s="51">
        <v>159858</v>
      </c>
      <c r="B139" s="52" t="s">
        <v>175</v>
      </c>
      <c r="C139" s="52">
        <v>204</v>
      </c>
      <c r="D139" s="52">
        <v>91</v>
      </c>
      <c r="E139" s="53">
        <f>D139/C139</f>
        <v>0.44607843137254904</v>
      </c>
      <c r="F139" s="54" t="str">
        <f>IF(E139&gt;=0.4,"Eligible",IF(E139&gt;=0.3,"Near Eligible","Not Eligible"))</f>
        <v>Eligible</v>
      </c>
    </row>
    <row r="140" spans="1:6" x14ac:dyDescent="0.3">
      <c r="A140" s="51">
        <v>159430</v>
      </c>
      <c r="B140" s="52" t="s">
        <v>97</v>
      </c>
      <c r="C140" s="52">
        <v>547</v>
      </c>
      <c r="D140" s="52">
        <v>293</v>
      </c>
      <c r="E140" s="53">
        <f>D140/C140</f>
        <v>0.53564899451553927</v>
      </c>
      <c r="F140" s="54" t="str">
        <f>IF(E140&gt;=0.4,"Eligible",IF(E140&gt;=0.3,"Near Eligible","Not Eligible"))</f>
        <v>Eligible</v>
      </c>
    </row>
    <row r="141" spans="1:6" x14ac:dyDescent="0.3">
      <c r="A141" s="51">
        <v>159972</v>
      </c>
      <c r="B141" s="52" t="s">
        <v>260</v>
      </c>
      <c r="C141" s="52">
        <v>10542</v>
      </c>
      <c r="D141" s="52">
        <v>4897</v>
      </c>
      <c r="E141" s="53">
        <f>D141/C141</f>
        <v>0.46452286093720357</v>
      </c>
      <c r="F141" s="54" t="str">
        <f>IF(E141&gt;=0.4,"Eligible",IF(E141&gt;=0.3,"Near Eligible","Not Eligible"))</f>
        <v>Eligible</v>
      </c>
    </row>
    <row r="142" spans="1:6" x14ac:dyDescent="0.3">
      <c r="A142" s="55">
        <v>159381</v>
      </c>
      <c r="B142" s="56" t="s">
        <v>62</v>
      </c>
      <c r="C142" s="56">
        <v>353</v>
      </c>
      <c r="D142" s="56">
        <v>121</v>
      </c>
      <c r="E142" s="57">
        <f>D142/C142</f>
        <v>0.34277620396600567</v>
      </c>
      <c r="F142" s="58" t="str">
        <f>IF(E142&gt;=0.4,"Eligible",IF(E142&gt;=0.3,"Near Eligible","Not Eligible"))</f>
        <v>Near Eligible</v>
      </c>
    </row>
    <row r="143" spans="1:6" x14ac:dyDescent="0.3">
      <c r="A143" s="43">
        <v>159208</v>
      </c>
      <c r="B143" s="44" t="s">
        <v>7</v>
      </c>
      <c r="C143" s="44">
        <v>11261</v>
      </c>
      <c r="D143" s="44">
        <v>2953</v>
      </c>
      <c r="E143" s="45">
        <f>D143/C143</f>
        <v>0.26223248379362402</v>
      </c>
      <c r="F143" s="46" t="str">
        <f>IF(E143&gt;=0.4,"Eligible",IF(E143&gt;=0.3,"Near Eligible","Not Eligible"))</f>
        <v>Not Eligible</v>
      </c>
    </row>
    <row r="144" spans="1:6" x14ac:dyDescent="0.3">
      <c r="A144" s="43">
        <v>159320</v>
      </c>
      <c r="B144" s="44" t="s">
        <v>29</v>
      </c>
      <c r="C144" s="44">
        <v>2023</v>
      </c>
      <c r="D144" s="44">
        <v>473</v>
      </c>
      <c r="E144" s="45">
        <f>D144/C144</f>
        <v>0.2338111715274345</v>
      </c>
      <c r="F144" s="46" t="str">
        <f>IF(E144&gt;=0.4,"Eligible",IF(E144&gt;=0.3,"Near Eligible","Not Eligible"))</f>
        <v>Not Eligible</v>
      </c>
    </row>
    <row r="145" spans="1:6" x14ac:dyDescent="0.3">
      <c r="A145" s="43">
        <v>159924</v>
      </c>
      <c r="B145" s="44" t="s">
        <v>223</v>
      </c>
      <c r="C145" s="44">
        <v>2604</v>
      </c>
      <c r="D145" s="44">
        <v>85</v>
      </c>
      <c r="E145" s="45">
        <f>D145/C145</f>
        <v>3.2642089093701997E-2</v>
      </c>
      <c r="F145" s="46" t="str">
        <f>IF(E145&gt;=0.4,"Eligible",IF(E145&gt;=0.3,"Near Eligible","Not Eligible"))</f>
        <v>Not Eligible</v>
      </c>
    </row>
    <row r="146" spans="1:6" x14ac:dyDescent="0.3">
      <c r="A146" s="43">
        <v>159531</v>
      </c>
      <c r="B146" s="44" t="s">
        <v>154</v>
      </c>
      <c r="C146" s="44">
        <v>1909</v>
      </c>
      <c r="D146" s="44">
        <v>522</v>
      </c>
      <c r="E146" s="45">
        <f>D146/C146</f>
        <v>0.27344159245678368</v>
      </c>
      <c r="F146" s="46" t="str">
        <f>IF(E146&gt;=0.4,"Eligible",IF(E146&gt;=0.3,"Near Eligible","Not Eligible"))</f>
        <v>Not Eligible</v>
      </c>
    </row>
    <row r="147" spans="1:6" x14ac:dyDescent="0.3">
      <c r="A147" s="43">
        <v>159503</v>
      </c>
      <c r="B147" s="44" t="s">
        <v>140</v>
      </c>
      <c r="C147" s="44">
        <v>803</v>
      </c>
      <c r="D147" s="44">
        <v>237</v>
      </c>
      <c r="E147" s="45">
        <f>D147/C147</f>
        <v>0.29514321295143214</v>
      </c>
      <c r="F147" s="46" t="str">
        <f>IF(E147&gt;=0.4,"Eligible",IF(E147&gt;=0.3,"Near Eligible","Not Eligible"))</f>
        <v>Not Eligible</v>
      </c>
    </row>
    <row r="148" spans="1:6" x14ac:dyDescent="0.3">
      <c r="A148" s="55">
        <v>159539</v>
      </c>
      <c r="B148" s="56" t="s">
        <v>156</v>
      </c>
      <c r="C148" s="56">
        <v>75</v>
      </c>
      <c r="D148" s="56">
        <v>23</v>
      </c>
      <c r="E148" s="57">
        <f>D148/C148</f>
        <v>0.30666666666666664</v>
      </c>
      <c r="F148" s="58" t="str">
        <f>IF(E148&gt;=0.4,"Eligible",IF(E148&gt;=0.3,"Near Eligible","Not Eligible"))</f>
        <v>Near Eligible</v>
      </c>
    </row>
    <row r="149" spans="1:6" x14ac:dyDescent="0.3">
      <c r="A149" s="43">
        <v>159326</v>
      </c>
      <c r="B149" s="44" t="s">
        <v>32</v>
      </c>
      <c r="C149" s="44">
        <v>5092</v>
      </c>
      <c r="D149" s="44">
        <v>1353</v>
      </c>
      <c r="E149" s="45">
        <f>D149/C149</f>
        <v>0.26571091908876671</v>
      </c>
      <c r="F149" s="46" t="str">
        <f>IF(E149&gt;=0.4,"Eligible",IF(E149&gt;=0.3,"Near Eligible","Not Eligible"))</f>
        <v>Not Eligible</v>
      </c>
    </row>
    <row r="150" spans="1:6" x14ac:dyDescent="0.3">
      <c r="A150" s="43">
        <v>159395</v>
      </c>
      <c r="B150" s="44" t="s">
        <v>75</v>
      </c>
      <c r="C150" s="44">
        <v>1513</v>
      </c>
      <c r="D150" s="44">
        <v>424</v>
      </c>
      <c r="E150" s="45">
        <f>D150/C150</f>
        <v>0.28023793787177792</v>
      </c>
      <c r="F150" s="46" t="str">
        <f>IF(E150&gt;=0.4,"Eligible",IF(E150&gt;=0.3,"Near Eligible","Not Eligible"))</f>
        <v>Not Eligible</v>
      </c>
    </row>
    <row r="151" spans="1:6" x14ac:dyDescent="0.3">
      <c r="A151" s="51">
        <v>159387</v>
      </c>
      <c r="B151" s="52" t="s">
        <v>68</v>
      </c>
      <c r="C151" s="52">
        <v>507</v>
      </c>
      <c r="D151" s="52">
        <v>229</v>
      </c>
      <c r="E151" s="53">
        <f>D151/C151</f>
        <v>0.4516765285996055</v>
      </c>
      <c r="F151" s="54" t="str">
        <f>IF(E151&gt;=0.4,"Eligible",IF(E151&gt;=0.3,"Near Eligible","Not Eligible"))</f>
        <v>Eligible</v>
      </c>
    </row>
    <row r="152" spans="1:6" x14ac:dyDescent="0.3">
      <c r="A152" s="51">
        <v>159951</v>
      </c>
      <c r="B152" s="52" t="s">
        <v>244</v>
      </c>
      <c r="C152" s="52">
        <v>8695</v>
      </c>
      <c r="D152" s="52">
        <v>4767</v>
      </c>
      <c r="E152" s="53">
        <f>D152/C152</f>
        <v>0.54824611845888438</v>
      </c>
      <c r="F152" s="54" t="str">
        <f>IF(E152&gt;=0.4,"Eligible",IF(E152&gt;=0.3,"Near Eligible","Not Eligible"))</f>
        <v>Eligible</v>
      </c>
    </row>
    <row r="153" spans="1:6" x14ac:dyDescent="0.3">
      <c r="A153" s="51">
        <v>159478</v>
      </c>
      <c r="B153" s="52" t="s">
        <v>124</v>
      </c>
      <c r="C153" s="52">
        <v>653</v>
      </c>
      <c r="D153" s="52">
        <v>325</v>
      </c>
      <c r="E153" s="53">
        <f>D153/C153</f>
        <v>0.49770290964777947</v>
      </c>
      <c r="F153" s="54" t="str">
        <f>IF(E153&gt;=0.4,"Eligible",IF(E153&gt;=0.3,"Near Eligible","Not Eligible"))</f>
        <v>Eligible</v>
      </c>
    </row>
    <row r="154" spans="1:6" x14ac:dyDescent="0.3">
      <c r="A154" s="51">
        <v>159188</v>
      </c>
      <c r="B154" s="52" t="s">
        <v>4</v>
      </c>
      <c r="C154" s="52">
        <v>958</v>
      </c>
      <c r="D154" s="52">
        <v>553</v>
      </c>
      <c r="E154" s="53">
        <f>D154/C154</f>
        <v>0.57724425887265141</v>
      </c>
      <c r="F154" s="54" t="str">
        <f>IF(E154&gt;=0.4,"Eligible",IF(E154&gt;=0.3,"Near Eligible","Not Eligible"))</f>
        <v>Eligible</v>
      </c>
    </row>
    <row r="155" spans="1:6" x14ac:dyDescent="0.3">
      <c r="A155" s="55">
        <v>159526</v>
      </c>
      <c r="B155" s="56" t="s">
        <v>150</v>
      </c>
      <c r="C155" s="56">
        <v>1733</v>
      </c>
      <c r="D155" s="56">
        <v>632</v>
      </c>
      <c r="E155" s="57">
        <f>D155/C155</f>
        <v>0.36468551644547026</v>
      </c>
      <c r="F155" s="58" t="str">
        <f>IF(E155&gt;=0.4,"Eligible",IF(E155&gt;=0.3,"Near Eligible","Not Eligible"))</f>
        <v>Near Eligible</v>
      </c>
    </row>
    <row r="156" spans="1:6" x14ac:dyDescent="0.3">
      <c r="A156" s="43">
        <v>159862</v>
      </c>
      <c r="B156" s="44" t="s">
        <v>176</v>
      </c>
      <c r="C156" s="44">
        <v>79</v>
      </c>
      <c r="D156" s="44">
        <v>23</v>
      </c>
      <c r="E156" s="45">
        <f>D156/C156</f>
        <v>0.29113924050632911</v>
      </c>
      <c r="F156" s="46" t="str">
        <f>IF(E156&gt;=0.4,"Eligible",IF(E156&gt;=0.3,"Near Eligible","Not Eligible"))</f>
        <v>Not Eligible</v>
      </c>
    </row>
    <row r="157" spans="1:6" x14ac:dyDescent="0.3">
      <c r="A157" s="51">
        <v>159974</v>
      </c>
      <c r="B157" s="52" t="s">
        <v>261</v>
      </c>
      <c r="C157" s="52">
        <v>6359</v>
      </c>
      <c r="D157" s="52">
        <v>3525</v>
      </c>
      <c r="E157" s="53">
        <f>D157/C157</f>
        <v>0.55433244220789435</v>
      </c>
      <c r="F157" s="54" t="str">
        <f>IF(E157&gt;=0.4,"Eligible",IF(E157&gt;=0.3,"Near Eligible","Not Eligible"))</f>
        <v>Eligible</v>
      </c>
    </row>
    <row r="158" spans="1:6" x14ac:dyDescent="0.3">
      <c r="A158" s="55">
        <v>160059</v>
      </c>
      <c r="B158" s="56" t="s">
        <v>284</v>
      </c>
      <c r="C158" s="56">
        <v>16366</v>
      </c>
      <c r="D158" s="56">
        <v>6440</v>
      </c>
      <c r="E158" s="57">
        <f>D158/C158</f>
        <v>0.39349871685201027</v>
      </c>
      <c r="F158" s="58" t="str">
        <f>IF(E158&gt;=0.4,"Eligible",IF(E158&gt;=0.3,"Near Eligible","Not Eligible"))</f>
        <v>Near Eligible</v>
      </c>
    </row>
    <row r="159" spans="1:6" x14ac:dyDescent="0.3">
      <c r="A159" s="51">
        <v>159883</v>
      </c>
      <c r="B159" s="52" t="s">
        <v>184</v>
      </c>
      <c r="C159" s="52">
        <v>1369</v>
      </c>
      <c r="D159" s="52">
        <v>572</v>
      </c>
      <c r="E159" s="53">
        <f>D159/C159</f>
        <v>0.41782322863403942</v>
      </c>
      <c r="F159" s="54" t="str">
        <f>IF(E159&gt;=0.4,"Eligible",IF(E159&gt;=0.3,"Near Eligible","Not Eligible"))</f>
        <v>Eligible</v>
      </c>
    </row>
    <row r="160" spans="1:6" x14ac:dyDescent="0.3">
      <c r="A160" s="55">
        <v>159566</v>
      </c>
      <c r="B160" s="56" t="s">
        <v>163</v>
      </c>
      <c r="C160" s="56">
        <v>891</v>
      </c>
      <c r="D160" s="56">
        <v>331</v>
      </c>
      <c r="E160" s="57">
        <f>D160/C160</f>
        <v>0.37149270482603813</v>
      </c>
      <c r="F160" s="58" t="str">
        <f>IF(E160&gt;=0.4,"Eligible",IF(E160&gt;=0.3,"Near Eligible","Not Eligible"))</f>
        <v>Near Eligible</v>
      </c>
    </row>
    <row r="161" spans="1:6" x14ac:dyDescent="0.3">
      <c r="A161" s="51">
        <v>159374</v>
      </c>
      <c r="B161" s="52" t="s">
        <v>55</v>
      </c>
      <c r="C161" s="52">
        <v>341</v>
      </c>
      <c r="D161" s="52">
        <v>153</v>
      </c>
      <c r="E161" s="53">
        <f>D161/C161</f>
        <v>0.44868035190615835</v>
      </c>
      <c r="F161" s="54" t="str">
        <f>IF(E161&gt;=0.4,"Eligible",IF(E161&gt;=0.3,"Near Eligible","Not Eligible"))</f>
        <v>Eligible</v>
      </c>
    </row>
    <row r="162" spans="1:6" x14ac:dyDescent="0.3">
      <c r="A162" s="51">
        <v>159635</v>
      </c>
      <c r="B162" s="52" t="s">
        <v>170</v>
      </c>
      <c r="C162" s="52">
        <v>147</v>
      </c>
      <c r="D162" s="52">
        <v>97</v>
      </c>
      <c r="E162" s="53">
        <f>D162/C162</f>
        <v>0.65986394557823125</v>
      </c>
      <c r="F162" s="54" t="str">
        <f>IF(E162&gt;=0.4,"Eligible",IF(E162&gt;=0.3,"Near Eligible","Not Eligible"))</f>
        <v>Eligible</v>
      </c>
    </row>
    <row r="163" spans="1:6" x14ac:dyDescent="0.3">
      <c r="A163" s="51">
        <v>159421</v>
      </c>
      <c r="B163" s="52" t="s">
        <v>90</v>
      </c>
      <c r="C163" s="52">
        <v>1024</v>
      </c>
      <c r="D163" s="52">
        <v>488</v>
      </c>
      <c r="E163" s="53">
        <f>D163/C163</f>
        <v>0.4765625</v>
      </c>
      <c r="F163" s="54" t="str">
        <f>IF(E163&gt;=0.4,"Eligible",IF(E163&gt;=0.3,"Near Eligible","Not Eligible"))</f>
        <v>Eligible</v>
      </c>
    </row>
    <row r="164" spans="1:6" x14ac:dyDescent="0.3">
      <c r="A164" s="43">
        <v>159448</v>
      </c>
      <c r="B164" s="44" t="s">
        <v>109</v>
      </c>
      <c r="C164" s="44">
        <v>1519</v>
      </c>
      <c r="D164" s="44">
        <v>338</v>
      </c>
      <c r="E164" s="45">
        <f>D164/C164</f>
        <v>0.22251481237656354</v>
      </c>
      <c r="F164" s="46" t="str">
        <f>IF(E164&gt;=0.4,"Eligible",IF(E164&gt;=0.3,"Near Eligible","Not Eligible"))</f>
        <v>Not Eligible</v>
      </c>
    </row>
    <row r="165" spans="1:6" x14ac:dyDescent="0.3">
      <c r="A165" s="51">
        <v>159527</v>
      </c>
      <c r="B165" s="52" t="s">
        <v>151</v>
      </c>
      <c r="C165" s="52">
        <v>1975</v>
      </c>
      <c r="D165" s="52">
        <v>913</v>
      </c>
      <c r="E165" s="53">
        <f>D165/C165</f>
        <v>0.46227848101265823</v>
      </c>
      <c r="F165" s="54" t="str">
        <f>IF(E165&gt;=0.4,"Eligible",IF(E165&gt;=0.3,"Near Eligible","Not Eligible"))</f>
        <v>Eligible</v>
      </c>
    </row>
    <row r="166" spans="1:6" x14ac:dyDescent="0.3">
      <c r="A166" s="51">
        <v>159336</v>
      </c>
      <c r="B166" s="52" t="s">
        <v>38</v>
      </c>
      <c r="C166" s="52">
        <v>778</v>
      </c>
      <c r="D166" s="52">
        <v>484</v>
      </c>
      <c r="E166" s="53">
        <f>D166/C166</f>
        <v>0.62210796915167099</v>
      </c>
      <c r="F166" s="54" t="str">
        <f>IF(E166&gt;=0.4,"Eligible",IF(E166&gt;=0.3,"Near Eligible","Not Eligible"))</f>
        <v>Eligible</v>
      </c>
    </row>
    <row r="167" spans="1:6" x14ac:dyDescent="0.3">
      <c r="A167" s="51">
        <v>159285</v>
      </c>
      <c r="B167" s="52" t="s">
        <v>16</v>
      </c>
      <c r="C167" s="52">
        <v>2171</v>
      </c>
      <c r="D167" s="52">
        <v>1299</v>
      </c>
      <c r="E167" s="53">
        <f>D167/C167</f>
        <v>0.59834177798249655</v>
      </c>
      <c r="F167" s="54" t="str">
        <f>IF(E167&gt;=0.4,"Eligible",IF(E167&gt;=0.3,"Near Eligible","Not Eligible"))</f>
        <v>Eligible</v>
      </c>
    </row>
    <row r="168" spans="1:6" x14ac:dyDescent="0.3">
      <c r="A168" s="43">
        <v>159182</v>
      </c>
      <c r="B168" s="44" t="s">
        <v>3</v>
      </c>
      <c r="C168" s="44">
        <v>5565</v>
      </c>
      <c r="D168" s="44">
        <v>1421</v>
      </c>
      <c r="E168" s="45">
        <f>D168/C168</f>
        <v>0.25534591194968553</v>
      </c>
      <c r="F168" s="46" t="str">
        <f>IF(E168&gt;=0.4,"Eligible",IF(E168&gt;=0.3,"Near Eligible","Not Eligible"))</f>
        <v>Not Eligible</v>
      </c>
    </row>
    <row r="169" spans="1:6" x14ac:dyDescent="0.3">
      <c r="A169" s="55">
        <v>159504</v>
      </c>
      <c r="B169" s="56" t="s">
        <v>141</v>
      </c>
      <c r="C169" s="56">
        <v>2496</v>
      </c>
      <c r="D169" s="56">
        <v>931</v>
      </c>
      <c r="E169" s="57">
        <f>D169/C169</f>
        <v>0.37299679487179488</v>
      </c>
      <c r="F169" s="58" t="str">
        <f>IF(E169&gt;=0.4,"Eligible",IF(E169&gt;=0.3,"Near Eligible","Not Eligible"))</f>
        <v>Near Eligible</v>
      </c>
    </row>
    <row r="170" spans="1:6" x14ac:dyDescent="0.3">
      <c r="A170" s="51">
        <v>159338</v>
      </c>
      <c r="B170" s="52" t="s">
        <v>39</v>
      </c>
      <c r="C170" s="52">
        <v>84</v>
      </c>
      <c r="D170" s="52">
        <v>45</v>
      </c>
      <c r="E170" s="53">
        <f>D170/C170</f>
        <v>0.5357142857142857</v>
      </c>
      <c r="F170" s="54" t="str">
        <f>IF(E170&gt;=0.4,"Eligible",IF(E170&gt;=0.3,"Near Eligible","Not Eligible"))</f>
        <v>Eligible</v>
      </c>
    </row>
    <row r="171" spans="1:6" x14ac:dyDescent="0.3">
      <c r="A171" s="55">
        <v>159981</v>
      </c>
      <c r="B171" s="56" t="s">
        <v>268</v>
      </c>
      <c r="C171" s="56">
        <v>15936</v>
      </c>
      <c r="D171" s="56">
        <v>5499</v>
      </c>
      <c r="E171" s="57">
        <f>D171/C171</f>
        <v>0.34506777108433734</v>
      </c>
      <c r="F171" s="58" t="str">
        <f>IF(E171&gt;=0.4,"Eligible",IF(E171&gt;=0.3,"Near Eligible","Not Eligible"))</f>
        <v>Near Eligible</v>
      </c>
    </row>
    <row r="172" spans="1:6" x14ac:dyDescent="0.3">
      <c r="A172" s="51">
        <v>159462</v>
      </c>
      <c r="B172" s="52" t="s">
        <v>118</v>
      </c>
      <c r="C172" s="52">
        <v>193</v>
      </c>
      <c r="D172" s="52">
        <v>96</v>
      </c>
      <c r="E172" s="53">
        <f>D172/C172</f>
        <v>0.49740932642487046</v>
      </c>
      <c r="F172" s="54" t="str">
        <f>IF(E172&gt;=0.4,"Eligible",IF(E172&gt;=0.3,"Near Eligible","Not Eligible"))</f>
        <v>Eligible</v>
      </c>
    </row>
    <row r="173" spans="1:6" x14ac:dyDescent="0.3">
      <c r="A173" s="43">
        <v>159895</v>
      </c>
      <c r="B173" s="44" t="s">
        <v>194</v>
      </c>
      <c r="C173" s="44">
        <v>23147</v>
      </c>
      <c r="D173" s="44">
        <v>2580</v>
      </c>
      <c r="E173" s="45">
        <f>D173/C173</f>
        <v>0.11146152849181319</v>
      </c>
      <c r="F173" s="46" t="str">
        <f>IF(E173&gt;=0.4,"Eligible",IF(E173&gt;=0.3,"Near Eligible","Not Eligible"))</f>
        <v>Not Eligible</v>
      </c>
    </row>
    <row r="174" spans="1:6" x14ac:dyDescent="0.3">
      <c r="A174" s="43">
        <v>159980</v>
      </c>
      <c r="B174" s="44" t="s">
        <v>267</v>
      </c>
      <c r="C174" s="44">
        <v>5838</v>
      </c>
      <c r="D174" s="44">
        <v>1450</v>
      </c>
      <c r="E174" s="45">
        <f>D174/C174</f>
        <v>0.24837273038711888</v>
      </c>
      <c r="F174" s="46" t="str">
        <f>IF(E174&gt;=0.4,"Eligible",IF(E174&gt;=0.3,"Near Eligible","Not Eligible"))</f>
        <v>Not Eligible</v>
      </c>
    </row>
    <row r="175" spans="1:6" x14ac:dyDescent="0.3">
      <c r="A175" s="51">
        <v>159389</v>
      </c>
      <c r="B175" s="52" t="s">
        <v>70</v>
      </c>
      <c r="C175" s="52">
        <v>415</v>
      </c>
      <c r="D175" s="52">
        <v>203</v>
      </c>
      <c r="E175" s="53">
        <f>D175/C175</f>
        <v>0.48915662650602409</v>
      </c>
      <c r="F175" s="54" t="str">
        <f>IF(E175&gt;=0.4,"Eligible",IF(E175&gt;=0.3,"Near Eligible","Not Eligible"))</f>
        <v>Eligible</v>
      </c>
    </row>
    <row r="176" spans="1:6" x14ac:dyDescent="0.3">
      <c r="A176" s="51">
        <v>159356</v>
      </c>
      <c r="B176" s="52" t="s">
        <v>51</v>
      </c>
      <c r="C176" s="52">
        <v>851</v>
      </c>
      <c r="D176" s="52">
        <v>469</v>
      </c>
      <c r="E176" s="53">
        <f>D176/C176</f>
        <v>0.55111633372502933</v>
      </c>
      <c r="F176" s="54" t="str">
        <f>IF(E176&gt;=0.4,"Eligible",IF(E176&gt;=0.3,"Near Eligible","Not Eligible"))</f>
        <v>Eligible</v>
      </c>
    </row>
    <row r="177" spans="1:6" x14ac:dyDescent="0.3">
      <c r="A177" s="51">
        <v>159377</v>
      </c>
      <c r="B177" s="52" t="s">
        <v>58</v>
      </c>
      <c r="C177" s="52">
        <v>654</v>
      </c>
      <c r="D177" s="52">
        <v>386</v>
      </c>
      <c r="E177" s="53">
        <f>D177/C177</f>
        <v>0.59021406727828751</v>
      </c>
      <c r="F177" s="54" t="str">
        <f>IF(E177&gt;=0.4,"Eligible",IF(E177&gt;=0.3,"Near Eligible","Not Eligible"))</f>
        <v>Eligible</v>
      </c>
    </row>
    <row r="178" spans="1:6" x14ac:dyDescent="0.3">
      <c r="A178" s="55">
        <v>159905</v>
      </c>
      <c r="B178" s="56" t="s">
        <v>204</v>
      </c>
      <c r="C178" s="56">
        <v>246</v>
      </c>
      <c r="D178" s="56">
        <v>76</v>
      </c>
      <c r="E178" s="57">
        <f>D178/C178</f>
        <v>0.30894308943089432</v>
      </c>
      <c r="F178" s="58" t="str">
        <f>IF(E178&gt;=0.4,"Eligible",IF(E178&gt;=0.3,"Near Eligible","Not Eligible"))</f>
        <v>Near Eligible</v>
      </c>
    </row>
    <row r="179" spans="1:6" x14ac:dyDescent="0.3">
      <c r="A179" s="51">
        <v>159343</v>
      </c>
      <c r="B179" s="52" t="s">
        <v>42</v>
      </c>
      <c r="C179" s="52">
        <v>1081</v>
      </c>
      <c r="D179" s="52">
        <v>549</v>
      </c>
      <c r="E179" s="53">
        <f>D179/C179</f>
        <v>0.50786308973172989</v>
      </c>
      <c r="F179" s="54" t="str">
        <f>IF(E179&gt;=0.4,"Eligible",IF(E179&gt;=0.3,"Near Eligible","Not Eligible"))</f>
        <v>Eligible</v>
      </c>
    </row>
    <row r="180" spans="1:6" x14ac:dyDescent="0.3">
      <c r="A180" s="43">
        <v>159923</v>
      </c>
      <c r="B180" s="44" t="s">
        <v>222</v>
      </c>
      <c r="C180" s="44">
        <v>10473</v>
      </c>
      <c r="D180" s="44">
        <v>2778</v>
      </c>
      <c r="E180" s="45">
        <f>D180/C180</f>
        <v>0.26525350902320249</v>
      </c>
      <c r="F180" s="46" t="str">
        <f>IF(E180&gt;=0.4,"Eligible",IF(E180&gt;=0.3,"Near Eligible","Not Eligible"))</f>
        <v>Not Eligible</v>
      </c>
    </row>
    <row r="181" spans="1:6" x14ac:dyDescent="0.3">
      <c r="A181" s="51">
        <v>159344</v>
      </c>
      <c r="B181" s="52" t="s">
        <v>43</v>
      </c>
      <c r="C181" s="52">
        <v>1789</v>
      </c>
      <c r="D181" s="52">
        <v>1288</v>
      </c>
      <c r="E181" s="53">
        <f>D181/C181</f>
        <v>0.71995528228060368</v>
      </c>
      <c r="F181" s="54" t="str">
        <f>IF(E181&gt;=0.4,"Eligible",IF(E181&gt;=0.3,"Near Eligible","Not Eligible"))</f>
        <v>Eligible</v>
      </c>
    </row>
    <row r="182" spans="1:6" x14ac:dyDescent="0.3">
      <c r="A182" s="51">
        <v>159483</v>
      </c>
      <c r="B182" s="52" t="s">
        <v>126</v>
      </c>
      <c r="C182" s="52">
        <v>919</v>
      </c>
      <c r="D182" s="52">
        <v>410</v>
      </c>
      <c r="E182" s="53">
        <f>D182/C182</f>
        <v>0.44613710554951036</v>
      </c>
      <c r="F182" s="54" t="str">
        <f>IF(E182&gt;=0.4,"Eligible",IF(E182&gt;=0.3,"Near Eligible","Not Eligible"))</f>
        <v>Eligible</v>
      </c>
    </row>
    <row r="183" spans="1:6" x14ac:dyDescent="0.3">
      <c r="A183" s="43">
        <v>159590</v>
      </c>
      <c r="B183" s="44" t="s">
        <v>167</v>
      </c>
      <c r="C183" s="44">
        <v>58</v>
      </c>
      <c r="D183" s="44">
        <v>17</v>
      </c>
      <c r="E183" s="45">
        <f>D183/C183</f>
        <v>0.29310344827586204</v>
      </c>
      <c r="F183" s="46" t="str">
        <f>IF(E183&gt;=0.4,"Eligible",IF(E183&gt;=0.3,"Near Eligible","Not Eligible"))</f>
        <v>Not Eligible</v>
      </c>
    </row>
    <row r="184" spans="1:6" x14ac:dyDescent="0.3">
      <c r="A184" s="43">
        <v>159427</v>
      </c>
      <c r="B184" s="44" t="s">
        <v>95</v>
      </c>
      <c r="C184" s="44">
        <v>430</v>
      </c>
      <c r="D184" s="44">
        <v>111</v>
      </c>
      <c r="E184" s="45">
        <f>D184/C184</f>
        <v>0.25813953488372093</v>
      </c>
      <c r="F184" s="46" t="str">
        <f>IF(E184&gt;=0.4,"Eligible",IF(E184&gt;=0.3,"Near Eligible","Not Eligible"))</f>
        <v>Not Eligible</v>
      </c>
    </row>
    <row r="185" spans="1:6" x14ac:dyDescent="0.3">
      <c r="A185" s="51">
        <v>159488</v>
      </c>
      <c r="B185" s="52" t="s">
        <v>128</v>
      </c>
      <c r="C185" s="52">
        <v>41</v>
      </c>
      <c r="D185" s="52">
        <v>20</v>
      </c>
      <c r="E185" s="53">
        <f>D185/C185</f>
        <v>0.48780487804878048</v>
      </c>
      <c r="F185" s="54" t="str">
        <f>IF(E185&gt;=0.4,"Eligible",IF(E185&gt;=0.3,"Near Eligible","Not Eligible"))</f>
        <v>Eligible</v>
      </c>
    </row>
    <row r="186" spans="1:6" x14ac:dyDescent="0.3">
      <c r="A186" s="51">
        <v>159520</v>
      </c>
      <c r="B186" s="52" t="s">
        <v>145</v>
      </c>
      <c r="C186" s="52">
        <v>152</v>
      </c>
      <c r="D186" s="52">
        <v>86</v>
      </c>
      <c r="E186" s="53">
        <f>D186/C186</f>
        <v>0.56578947368421051</v>
      </c>
      <c r="F186" s="54" t="str">
        <f>IF(E186&gt;=0.4,"Eligible",IF(E186&gt;=0.3,"Near Eligible","Not Eligible"))</f>
        <v>Eligible</v>
      </c>
    </row>
    <row r="187" spans="1:6" x14ac:dyDescent="0.3">
      <c r="A187" s="51">
        <v>159301</v>
      </c>
      <c r="B187" s="52" t="s">
        <v>20</v>
      </c>
      <c r="C187" s="52">
        <v>571</v>
      </c>
      <c r="D187" s="52">
        <v>317</v>
      </c>
      <c r="E187" s="53">
        <f>D187/C187</f>
        <v>0.55516637478108577</v>
      </c>
      <c r="F187" s="54" t="str">
        <f>IF(E187&gt;=0.4,"Eligible",IF(E187&gt;=0.3,"Near Eligible","Not Eligible"))</f>
        <v>Eligible</v>
      </c>
    </row>
    <row r="188" spans="1:6" x14ac:dyDescent="0.3">
      <c r="A188" s="43">
        <v>160003</v>
      </c>
      <c r="B188" s="44" t="s">
        <v>277</v>
      </c>
      <c r="C188" s="44">
        <v>2950</v>
      </c>
      <c r="D188" s="44">
        <v>725</v>
      </c>
      <c r="E188" s="45">
        <f>D188/C188</f>
        <v>0.24576271186440679</v>
      </c>
      <c r="F188" s="46" t="str">
        <f>IF(E188&gt;=0.4,"Eligible",IF(E188&gt;=0.3,"Near Eligible","Not Eligible"))</f>
        <v>Not Eligible</v>
      </c>
    </row>
    <row r="189" spans="1:6" x14ac:dyDescent="0.3">
      <c r="A189" s="51">
        <v>159249</v>
      </c>
      <c r="B189" s="52" t="s">
        <v>12</v>
      </c>
      <c r="C189" s="52">
        <v>5023</v>
      </c>
      <c r="D189" s="52">
        <v>3290</v>
      </c>
      <c r="E189" s="53">
        <f>D189/C189</f>
        <v>0.65498705952617953</v>
      </c>
      <c r="F189" s="54" t="str">
        <f>IF(E189&gt;=0.4,"Eligible",IF(E189&gt;=0.3,"Near Eligible","Not Eligible"))</f>
        <v>Eligible</v>
      </c>
    </row>
    <row r="190" spans="1:6" x14ac:dyDescent="0.3">
      <c r="A190" s="51">
        <v>159540</v>
      </c>
      <c r="B190" s="52" t="s">
        <v>157</v>
      </c>
      <c r="C190" s="52">
        <v>28</v>
      </c>
      <c r="D190" s="52">
        <v>16</v>
      </c>
      <c r="E190" s="53">
        <f>D190/C190</f>
        <v>0.5714285714285714</v>
      </c>
      <c r="F190" s="54" t="str">
        <f>IF(E190&gt;=0.4,"Eligible",IF(E190&gt;=0.3,"Near Eligible","Not Eligible"))</f>
        <v>Eligible</v>
      </c>
    </row>
    <row r="191" spans="1:6" x14ac:dyDescent="0.3">
      <c r="A191" s="55">
        <v>159452</v>
      </c>
      <c r="B191" s="56" t="s">
        <v>112</v>
      </c>
      <c r="C191" s="56">
        <v>146</v>
      </c>
      <c r="D191" s="56">
        <v>51</v>
      </c>
      <c r="E191" s="57">
        <f>D191/C191</f>
        <v>0.34931506849315069</v>
      </c>
      <c r="F191" s="58" t="str">
        <f>IF(E191&gt;=0.4,"Eligible",IF(E191&gt;=0.3,"Near Eligible","Not Eligible"))</f>
        <v>Near Eligible</v>
      </c>
    </row>
    <row r="192" spans="1:6" x14ac:dyDescent="0.3">
      <c r="A192" s="51">
        <v>159073</v>
      </c>
      <c r="B192" s="52" t="s">
        <v>2</v>
      </c>
      <c r="C192" s="52">
        <v>171</v>
      </c>
      <c r="D192" s="52">
        <v>131</v>
      </c>
      <c r="E192" s="53">
        <f>D192/C192</f>
        <v>0.76608187134502925</v>
      </c>
      <c r="F192" s="54" t="str">
        <f>IF(E192&gt;=0.4,"Eligible",IF(E192&gt;=0.3,"Near Eligible","Not Eligible"))</f>
        <v>Eligible</v>
      </c>
    </row>
    <row r="193" spans="1:6" x14ac:dyDescent="0.3">
      <c r="A193" s="51">
        <v>159945</v>
      </c>
      <c r="B193" s="52" t="s">
        <v>239</v>
      </c>
      <c r="C193" s="52">
        <v>20419</v>
      </c>
      <c r="D193" s="52">
        <v>10456</v>
      </c>
      <c r="E193" s="53">
        <f>D193/C193</f>
        <v>0.51207208972035845</v>
      </c>
      <c r="F193" s="54" t="str">
        <f>IF(E193&gt;=0.4,"Eligible",IF(E193&gt;=0.3,"Near Eligible","Not Eligible"))</f>
        <v>Eligible</v>
      </c>
    </row>
    <row r="194" spans="1:6" x14ac:dyDescent="0.3">
      <c r="A194" s="51">
        <v>159634</v>
      </c>
      <c r="B194" s="52" t="s">
        <v>169</v>
      </c>
      <c r="C194" s="52">
        <v>310</v>
      </c>
      <c r="D194" s="52">
        <v>153</v>
      </c>
      <c r="E194" s="53">
        <f>D194/C194</f>
        <v>0.49354838709677418</v>
      </c>
      <c r="F194" s="54" t="str">
        <f>IF(E194&gt;=0.4,"Eligible",IF(E194&gt;=0.3,"Near Eligible","Not Eligible"))</f>
        <v>Eligible</v>
      </c>
    </row>
    <row r="195" spans="1:6" x14ac:dyDescent="0.3">
      <c r="A195" s="43">
        <v>159896</v>
      </c>
      <c r="B195" s="44" t="s">
        <v>195</v>
      </c>
      <c r="C195" s="44">
        <v>146</v>
      </c>
      <c r="D195" s="44">
        <v>2</v>
      </c>
      <c r="E195" s="45">
        <f>D195/C195</f>
        <v>1.3698630136986301E-2</v>
      </c>
      <c r="F195" s="46" t="str">
        <f>IF(E195&gt;=0.4,"Eligible",IF(E195&gt;=0.3,"Near Eligible","Not Eligible"))</f>
        <v>Not Eligible</v>
      </c>
    </row>
    <row r="196" spans="1:6" x14ac:dyDescent="0.3">
      <c r="A196" s="51">
        <v>159423</v>
      </c>
      <c r="B196" s="52" t="s">
        <v>92</v>
      </c>
      <c r="C196" s="52">
        <v>300</v>
      </c>
      <c r="D196" s="52">
        <v>143</v>
      </c>
      <c r="E196" s="53">
        <f>D196/C196</f>
        <v>0.47666666666666668</v>
      </c>
      <c r="F196" s="54" t="str">
        <f>IF(E196&gt;=0.4,"Eligible",IF(E196&gt;=0.3,"Near Eligible","Not Eligible"))</f>
        <v>Eligible</v>
      </c>
    </row>
    <row r="197" spans="1:6" x14ac:dyDescent="0.3">
      <c r="A197" s="43">
        <v>159268</v>
      </c>
      <c r="B197" s="44" t="s">
        <v>14</v>
      </c>
      <c r="C197" s="44">
        <v>9633</v>
      </c>
      <c r="D197" s="44">
        <v>1864</v>
      </c>
      <c r="E197" s="45">
        <f>D197/C197</f>
        <v>0.19350150524239593</v>
      </c>
      <c r="F197" s="46" t="str">
        <f>IF(E197&gt;=0.4,"Eligible",IF(E197&gt;=0.3,"Near Eligible","Not Eligible"))</f>
        <v>Not Eligible</v>
      </c>
    </row>
    <row r="198" spans="1:6" x14ac:dyDescent="0.3">
      <c r="A198" s="55">
        <v>160514</v>
      </c>
      <c r="B198" s="56" t="s">
        <v>298</v>
      </c>
      <c r="C198" s="56">
        <v>187</v>
      </c>
      <c r="D198" s="56">
        <v>65</v>
      </c>
      <c r="E198" s="57">
        <f>D198/C198</f>
        <v>0.34759358288770054</v>
      </c>
      <c r="F198" s="58" t="str">
        <f>IF(E198&gt;=0.4,"Eligible",IF(E198&gt;=0.3,"Near Eligible","Not Eligible"))</f>
        <v>Near Eligible</v>
      </c>
    </row>
    <row r="199" spans="1:6" x14ac:dyDescent="0.3">
      <c r="A199" s="51">
        <v>159424</v>
      </c>
      <c r="B199" s="52" t="s">
        <v>93</v>
      </c>
      <c r="C199" s="52">
        <v>796</v>
      </c>
      <c r="D199" s="52">
        <v>423</v>
      </c>
      <c r="E199" s="53">
        <f>D199/C199</f>
        <v>0.53140703517587939</v>
      </c>
      <c r="F199" s="54" t="str">
        <f>IF(E199&gt;=0.4,"Eligible",IF(E199&gt;=0.3,"Near Eligible","Not Eligible"))</f>
        <v>Eligible</v>
      </c>
    </row>
    <row r="200" spans="1:6" x14ac:dyDescent="0.3">
      <c r="A200" s="55">
        <v>159474</v>
      </c>
      <c r="B200" s="56" t="s">
        <v>122</v>
      </c>
      <c r="C200" s="56">
        <v>368</v>
      </c>
      <c r="D200" s="56">
        <v>144</v>
      </c>
      <c r="E200" s="57">
        <f>D200/C200</f>
        <v>0.39130434782608697</v>
      </c>
      <c r="F200" s="58" t="str">
        <f>IF(E200&gt;=0.4,"Eligible",IF(E200&gt;=0.3,"Near Eligible","Not Eligible"))</f>
        <v>Near Eligible</v>
      </c>
    </row>
    <row r="201" spans="1:6" x14ac:dyDescent="0.3">
      <c r="A201" s="51">
        <v>159886</v>
      </c>
      <c r="B201" s="52" t="s">
        <v>187</v>
      </c>
      <c r="C201" s="52">
        <v>3523</v>
      </c>
      <c r="D201" s="52">
        <v>1619</v>
      </c>
      <c r="E201" s="53">
        <f>D201/C201</f>
        <v>0.45955151859210902</v>
      </c>
      <c r="F201" s="54" t="str">
        <f>IF(E201&gt;=0.4,"Eligible",IF(E201&gt;=0.3,"Near Eligible","Not Eligible"))</f>
        <v>Eligible</v>
      </c>
    </row>
    <row r="202" spans="1:6" x14ac:dyDescent="0.3">
      <c r="A202" s="55">
        <v>159440</v>
      </c>
      <c r="B202" s="56" t="s">
        <v>103</v>
      </c>
      <c r="C202" s="56">
        <v>1344</v>
      </c>
      <c r="D202" s="56">
        <v>430</v>
      </c>
      <c r="E202" s="57">
        <f>D202/C202</f>
        <v>0.31994047619047616</v>
      </c>
      <c r="F202" s="58" t="str">
        <f>IF(E202&gt;=0.4,"Eligible",IF(E202&gt;=0.3,"Near Eligible","Not Eligible"))</f>
        <v>Near Eligible</v>
      </c>
    </row>
    <row r="203" spans="1:6" x14ac:dyDescent="0.3">
      <c r="A203" s="51">
        <v>159524</v>
      </c>
      <c r="B203" s="52" t="s">
        <v>149</v>
      </c>
      <c r="C203" s="52">
        <v>248</v>
      </c>
      <c r="D203" s="52">
        <v>140</v>
      </c>
      <c r="E203" s="53">
        <f>D203/C203</f>
        <v>0.56451612903225812</v>
      </c>
      <c r="F203" s="54" t="str">
        <f>IF(E203&gt;=0.4,"Eligible",IF(E203&gt;=0.3,"Near Eligible","Not Eligible"))</f>
        <v>Eligible</v>
      </c>
    </row>
    <row r="204" spans="1:6" x14ac:dyDescent="0.3">
      <c r="A204" s="66">
        <v>160160</v>
      </c>
      <c r="B204" s="67" t="s">
        <v>286</v>
      </c>
      <c r="C204" s="67">
        <v>550</v>
      </c>
      <c r="D204" s="67">
        <v>226</v>
      </c>
      <c r="E204" s="68">
        <f>D204/C204</f>
        <v>0.41090909090909089</v>
      </c>
      <c r="F204" s="69" t="str">
        <f>IF(E204&gt;=0.4,"Eligible",IF(E204&gt;=0.3,"Near Eligible","Not Eligible"))</f>
        <v>Eligible</v>
      </c>
    </row>
    <row r="205" spans="1:6" x14ac:dyDescent="0.3">
      <c r="A205" s="51">
        <v>159889</v>
      </c>
      <c r="B205" s="52" t="s">
        <v>190</v>
      </c>
      <c r="C205" s="52">
        <v>2618</v>
      </c>
      <c r="D205" s="52">
        <v>1562</v>
      </c>
      <c r="E205" s="53">
        <f>D205/C205</f>
        <v>0.59663865546218486</v>
      </c>
      <c r="F205" s="54" t="str">
        <f>IF(E205&gt;=0.4,"Eligible",IF(E205&gt;=0.3,"Near Eligible","Not Eligible"))</f>
        <v>Eligible</v>
      </c>
    </row>
    <row r="206" spans="1:6" x14ac:dyDescent="0.3">
      <c r="A206" s="55">
        <v>160515</v>
      </c>
      <c r="B206" s="56" t="s">
        <v>299</v>
      </c>
      <c r="C206" s="56">
        <v>106</v>
      </c>
      <c r="D206" s="56">
        <v>33</v>
      </c>
      <c r="E206" s="57">
        <f>D206/C206</f>
        <v>0.31132075471698112</v>
      </c>
      <c r="F206" s="58" t="str">
        <f>IF(E206&gt;=0.4,"Eligible",IF(E206&gt;=0.3,"Near Eligible","Not Eligible"))</f>
        <v>Near Eligible</v>
      </c>
    </row>
    <row r="207" spans="1:6" x14ac:dyDescent="0.3">
      <c r="A207" s="55">
        <v>159971</v>
      </c>
      <c r="B207" s="56" t="s">
        <v>259</v>
      </c>
      <c r="C207" s="56">
        <v>2901</v>
      </c>
      <c r="D207" s="56">
        <v>878</v>
      </c>
      <c r="E207" s="57">
        <f>D207/C207</f>
        <v>0.30265425715270594</v>
      </c>
      <c r="F207" s="58" t="str">
        <f>IF(E207&gt;=0.4,"Eligible",IF(E207&gt;=0.3,"Near Eligible","Not Eligible"))</f>
        <v>Near Eligible</v>
      </c>
    </row>
    <row r="208" spans="1:6" x14ac:dyDescent="0.3">
      <c r="A208" s="55">
        <v>159884</v>
      </c>
      <c r="B208" s="56" t="s">
        <v>185</v>
      </c>
      <c r="C208" s="56">
        <v>24399</v>
      </c>
      <c r="D208" s="56">
        <v>7601</v>
      </c>
      <c r="E208" s="57">
        <f>D208/C208</f>
        <v>0.31152916103118983</v>
      </c>
      <c r="F208" s="58" t="str">
        <f>IF(E208&gt;=0.4,"Eligible",IF(E208&gt;=0.3,"Near Eligible","Not Eligible"))</f>
        <v>Near Eligible</v>
      </c>
    </row>
    <row r="209" spans="1:6" x14ac:dyDescent="0.3">
      <c r="A209" s="51">
        <v>159455</v>
      </c>
      <c r="B209" s="52" t="s">
        <v>114</v>
      </c>
      <c r="C209" s="52">
        <v>43</v>
      </c>
      <c r="D209" s="52">
        <v>31</v>
      </c>
      <c r="E209" s="53">
        <f>D209/C209</f>
        <v>0.72093023255813948</v>
      </c>
      <c r="F209" s="54" t="str">
        <f>IF(E209&gt;=0.4,"Eligible",IF(E209&gt;=0.3,"Near Eligible","Not Eligible"))</f>
        <v>Eligible</v>
      </c>
    </row>
    <row r="210" spans="1:6" x14ac:dyDescent="0.3">
      <c r="A210" s="66">
        <v>159322</v>
      </c>
      <c r="B210" s="67" t="s">
        <v>30</v>
      </c>
      <c r="C210" s="67">
        <v>239</v>
      </c>
      <c r="D210" s="67">
        <v>101</v>
      </c>
      <c r="E210" s="68">
        <f>D210/C210</f>
        <v>0.42259414225941422</v>
      </c>
      <c r="F210" s="69" t="str">
        <f>IF(E210&gt;=0.4,"Eligible",IF(E210&gt;=0.3,"Near Eligible","Not Eligible"))</f>
        <v>Eligible</v>
      </c>
    </row>
    <row r="211" spans="1:6" x14ac:dyDescent="0.3">
      <c r="A211" s="51">
        <v>159684</v>
      </c>
      <c r="B211" s="52" t="s">
        <v>172</v>
      </c>
      <c r="C211" s="52">
        <v>156</v>
      </c>
      <c r="D211" s="52">
        <v>116</v>
      </c>
      <c r="E211" s="53">
        <f>D211/C211</f>
        <v>0.74358974358974361</v>
      </c>
      <c r="F211" s="54" t="str">
        <f>IF(E211&gt;=0.4,"Eligible",IF(E211&gt;=0.3,"Near Eligible","Not Eligible"))</f>
        <v>Eligible</v>
      </c>
    </row>
    <row r="212" spans="1:6" x14ac:dyDescent="0.3">
      <c r="A212" s="51">
        <v>159405</v>
      </c>
      <c r="B212" s="52" t="s">
        <v>84</v>
      </c>
      <c r="C212" s="52">
        <v>1040</v>
      </c>
      <c r="D212" s="52">
        <v>568</v>
      </c>
      <c r="E212" s="53">
        <f>D212/C212</f>
        <v>0.5461538461538461</v>
      </c>
      <c r="F212" s="54" t="str">
        <f>IF(E212&gt;=0.4,"Eligible",IF(E212&gt;=0.3,"Near Eligible","Not Eligible"))</f>
        <v>Eligible</v>
      </c>
    </row>
    <row r="213" spans="1:6" x14ac:dyDescent="0.3">
      <c r="A213" s="51">
        <v>159963</v>
      </c>
      <c r="B213" s="52" t="s">
        <v>254</v>
      </c>
      <c r="C213" s="52">
        <v>3449</v>
      </c>
      <c r="D213" s="52">
        <v>2284</v>
      </c>
      <c r="E213" s="53">
        <f>D213/C213</f>
        <v>0.66222093360394318</v>
      </c>
      <c r="F213" s="54" t="str">
        <f>IF(E213&gt;=0.4,"Eligible",IF(E213&gt;=0.3,"Near Eligible","Not Eligible"))</f>
        <v>Eligible</v>
      </c>
    </row>
    <row r="214" spans="1:6" x14ac:dyDescent="0.3">
      <c r="A214" s="51">
        <v>160170</v>
      </c>
      <c r="B214" s="52" t="s">
        <v>288</v>
      </c>
      <c r="C214" s="52">
        <v>362</v>
      </c>
      <c r="D214" s="52">
        <v>210</v>
      </c>
      <c r="E214" s="53">
        <f>D214/C214</f>
        <v>0.58011049723756902</v>
      </c>
      <c r="F214" s="54" t="str">
        <f>IF(E214&gt;=0.4,"Eligible",IF(E214&gt;=0.3,"Near Eligible","Not Eligible"))</f>
        <v>Eligible</v>
      </c>
    </row>
    <row r="215" spans="1:6" x14ac:dyDescent="0.3">
      <c r="A215" s="55">
        <v>159399</v>
      </c>
      <c r="B215" s="56" t="s">
        <v>79</v>
      </c>
      <c r="C215" s="56">
        <v>984</v>
      </c>
      <c r="D215" s="56">
        <v>334</v>
      </c>
      <c r="E215" s="57">
        <f>D215/C215</f>
        <v>0.33943089430894308</v>
      </c>
      <c r="F215" s="58" t="str">
        <f>IF(E215&gt;=0.4,"Eligible",IF(E215&gt;=0.3,"Near Eligible","Not Eligible"))</f>
        <v>Near Eligible</v>
      </c>
    </row>
    <row r="216" spans="1:6" x14ac:dyDescent="0.3">
      <c r="A216" s="51">
        <v>160335</v>
      </c>
      <c r="B216" s="52" t="s">
        <v>292</v>
      </c>
      <c r="C216" s="52">
        <v>175</v>
      </c>
      <c r="D216" s="52">
        <v>95</v>
      </c>
      <c r="E216" s="53">
        <f>D216/C216</f>
        <v>0.54285714285714282</v>
      </c>
      <c r="F216" s="54" t="str">
        <f>IF(E216&gt;=0.4,"Eligible",IF(E216&gt;=0.3,"Near Eligible","Not Eligible"))</f>
        <v>Eligible</v>
      </c>
    </row>
    <row r="217" spans="1:6" x14ac:dyDescent="0.3">
      <c r="A217" s="51">
        <v>159355</v>
      </c>
      <c r="B217" s="52" t="s">
        <v>50</v>
      </c>
      <c r="C217" s="52">
        <v>562</v>
      </c>
      <c r="D217" s="52">
        <v>282</v>
      </c>
      <c r="E217" s="53">
        <f>D217/C217</f>
        <v>0.50177935943060503</v>
      </c>
      <c r="F217" s="54" t="str">
        <f>IF(E217&gt;=0.4,"Eligible",IF(E217&gt;=0.3,"Near Eligible","Not Eligible"))</f>
        <v>Eligible</v>
      </c>
    </row>
    <row r="218" spans="1:6" x14ac:dyDescent="0.3">
      <c r="A218" s="55">
        <v>159921</v>
      </c>
      <c r="B218" s="56" t="s">
        <v>220</v>
      </c>
      <c r="C218" s="56">
        <v>774</v>
      </c>
      <c r="D218" s="56">
        <v>300</v>
      </c>
      <c r="E218" s="57">
        <f>D218/C218</f>
        <v>0.38759689922480622</v>
      </c>
      <c r="F218" s="58" t="str">
        <f>IF(E218&gt;=0.4,"Eligible",IF(E218&gt;=0.3,"Near Eligible","Not Eligible"))</f>
        <v>Near Eligible</v>
      </c>
    </row>
    <row r="219" spans="1:6" x14ac:dyDescent="0.3">
      <c r="A219" s="51">
        <v>159931</v>
      </c>
      <c r="B219" s="52" t="s">
        <v>227</v>
      </c>
      <c r="C219" s="52">
        <v>16827</v>
      </c>
      <c r="D219" s="52">
        <v>6754</v>
      </c>
      <c r="E219" s="53">
        <f>D219/C219</f>
        <v>0.40137873655434719</v>
      </c>
      <c r="F219" s="54" t="str">
        <f>IF(E219&gt;=0.4,"Eligible",IF(E219&gt;=0.3,"Near Eligible","Not Eligible"))</f>
        <v>Eligible</v>
      </c>
    </row>
    <row r="220" spans="1:6" x14ac:dyDescent="0.3">
      <c r="A220" s="51">
        <v>159306</v>
      </c>
      <c r="B220" s="52" t="s">
        <v>21</v>
      </c>
      <c r="C220" s="52">
        <v>382</v>
      </c>
      <c r="D220" s="52">
        <v>208</v>
      </c>
      <c r="E220" s="53">
        <f>D220/C220</f>
        <v>0.54450261780104714</v>
      </c>
      <c r="F220" s="54" t="str">
        <f>IF(E220&gt;=0.4,"Eligible",IF(E220&gt;=0.3,"Near Eligible","Not Eligible"))</f>
        <v>Eligible</v>
      </c>
    </row>
    <row r="221" spans="1:6" x14ac:dyDescent="0.3">
      <c r="A221" s="55">
        <v>160034</v>
      </c>
      <c r="B221" s="56" t="s">
        <v>281</v>
      </c>
      <c r="C221" s="56">
        <v>15345</v>
      </c>
      <c r="D221" s="56">
        <v>4767</v>
      </c>
      <c r="E221" s="57">
        <f>D221/C221</f>
        <v>0.31065493646138809</v>
      </c>
      <c r="F221" s="58" t="str">
        <f>IF(E221&gt;=0.4,"Eligible",IF(E221&gt;=0.3,"Near Eligible","Not Eligible"))</f>
        <v>Near Eligible</v>
      </c>
    </row>
    <row r="222" spans="1:6" x14ac:dyDescent="0.3">
      <c r="A222" s="43">
        <v>160022</v>
      </c>
      <c r="B222" s="44" t="s">
        <v>278</v>
      </c>
      <c r="C222" s="44">
        <v>3998</v>
      </c>
      <c r="D222" s="44">
        <v>786</v>
      </c>
      <c r="E222" s="45">
        <f>D222/C222</f>
        <v>0.1965982991495748</v>
      </c>
      <c r="F222" s="46" t="str">
        <f>IF(E222&gt;=0.4,"Eligible",IF(E222&gt;=0.3,"Near Eligible","Not Eligible"))</f>
        <v>Not Eligible</v>
      </c>
    </row>
    <row r="223" spans="1:6" x14ac:dyDescent="0.3">
      <c r="A223" s="55">
        <v>159445</v>
      </c>
      <c r="B223" s="56" t="s">
        <v>106</v>
      </c>
      <c r="C223" s="56">
        <v>422</v>
      </c>
      <c r="D223" s="56">
        <v>150</v>
      </c>
      <c r="E223" s="57">
        <f>D223/C223</f>
        <v>0.35545023696682465</v>
      </c>
      <c r="F223" s="58" t="str">
        <f>IF(E223&gt;=0.4,"Eligible",IF(E223&gt;=0.3,"Near Eligible","Not Eligible"))</f>
        <v>Near Eligible</v>
      </c>
    </row>
    <row r="224" spans="1:6" x14ac:dyDescent="0.3">
      <c r="A224" s="55">
        <v>159401</v>
      </c>
      <c r="B224" s="56" t="s">
        <v>81</v>
      </c>
      <c r="C224" s="56">
        <v>1759</v>
      </c>
      <c r="D224" s="56">
        <v>683</v>
      </c>
      <c r="E224" s="57">
        <f>D224/C224</f>
        <v>0.38828880045480385</v>
      </c>
      <c r="F224" s="58" t="str">
        <f>IF(E224&gt;=0.4,"Eligible",IF(E224&gt;=0.3,"Near Eligible","Not Eligible"))</f>
        <v>Near Eligible</v>
      </c>
    </row>
    <row r="225" spans="1:6" x14ac:dyDescent="0.3">
      <c r="A225" s="43">
        <v>159934</v>
      </c>
      <c r="B225" s="44" t="s">
        <v>229</v>
      </c>
      <c r="C225" s="44">
        <v>3236</v>
      </c>
      <c r="D225" s="44">
        <v>398</v>
      </c>
      <c r="E225" s="45">
        <f>D225/C225</f>
        <v>0.12299134734239803</v>
      </c>
      <c r="F225" s="46" t="str">
        <f>IF(E225&gt;=0.4,"Eligible",IF(E225&gt;=0.3,"Near Eligible","Not Eligible"))</f>
        <v>Not Eligible</v>
      </c>
    </row>
    <row r="226" spans="1:6" x14ac:dyDescent="0.3">
      <c r="A226" s="51">
        <v>159419</v>
      </c>
      <c r="B226" s="52" t="s">
        <v>88</v>
      </c>
      <c r="C226" s="52">
        <v>2329</v>
      </c>
      <c r="D226" s="52">
        <v>966</v>
      </c>
      <c r="E226" s="53">
        <f>D226/C226</f>
        <v>0.41477028767711466</v>
      </c>
      <c r="F226" s="54" t="str">
        <f>IF(E226&gt;=0.4,"Eligible",IF(E226&gt;=0.3,"Near Eligible","Not Eligible"))</f>
        <v>Eligible</v>
      </c>
    </row>
    <row r="227" spans="1:6" x14ac:dyDescent="0.3">
      <c r="A227" s="51">
        <v>159494</v>
      </c>
      <c r="B227" s="52" t="s">
        <v>133</v>
      </c>
      <c r="C227" s="52">
        <v>179</v>
      </c>
      <c r="D227" s="52">
        <v>78</v>
      </c>
      <c r="E227" s="53">
        <f>D227/C227</f>
        <v>0.43575418994413406</v>
      </c>
      <c r="F227" s="54" t="str">
        <f>IF(E227&gt;=0.4,"Eligible",IF(E227&gt;=0.3,"Near Eligible","Not Eligible"))</f>
        <v>Eligible</v>
      </c>
    </row>
    <row r="228" spans="1:6" x14ac:dyDescent="0.3">
      <c r="A228" s="51">
        <v>159969</v>
      </c>
      <c r="B228" s="52" t="s">
        <v>257</v>
      </c>
      <c r="C228" s="52">
        <v>1854</v>
      </c>
      <c r="D228" s="52">
        <v>1002</v>
      </c>
      <c r="E228" s="53">
        <f>D228/C228</f>
        <v>0.54045307443365698</v>
      </c>
      <c r="F228" s="54" t="str">
        <f>IF(E228&gt;=0.4,"Eligible",IF(E228&gt;=0.3,"Near Eligible","Not Eligible"))</f>
        <v>Eligible</v>
      </c>
    </row>
    <row r="229" spans="1:6" x14ac:dyDescent="0.3">
      <c r="A229" s="43">
        <v>159386</v>
      </c>
      <c r="B229" s="44" t="s">
        <v>67</v>
      </c>
      <c r="C229" s="44">
        <v>156</v>
      </c>
      <c r="D229" s="44">
        <v>45</v>
      </c>
      <c r="E229" s="45">
        <f>D229/C229</f>
        <v>0.28846153846153844</v>
      </c>
      <c r="F229" s="46" t="str">
        <f>IF(E229&gt;=0.4,"Eligible",IF(E229&gt;=0.3,"Near Eligible","Not Eligible"))</f>
        <v>Not Eligible</v>
      </c>
    </row>
    <row r="230" spans="1:6" x14ac:dyDescent="0.3">
      <c r="A230" s="43">
        <v>159379</v>
      </c>
      <c r="B230" s="44" t="s">
        <v>60</v>
      </c>
      <c r="C230" s="44">
        <v>869</v>
      </c>
      <c r="D230" s="44">
        <v>233</v>
      </c>
      <c r="E230" s="45">
        <f>D230/C230</f>
        <v>0.26812428078250861</v>
      </c>
      <c r="F230" s="46" t="str">
        <f>IF(E230&gt;=0.4,"Eligible",IF(E230&gt;=0.3,"Near Eligible","Not Eligible"))</f>
        <v>Not Eligible</v>
      </c>
    </row>
    <row r="231" spans="1:6" x14ac:dyDescent="0.3">
      <c r="A231" s="43">
        <v>159733</v>
      </c>
      <c r="B231" s="44" t="s">
        <v>174</v>
      </c>
      <c r="C231" s="44">
        <v>56</v>
      </c>
      <c r="D231" s="44">
        <v>14</v>
      </c>
      <c r="E231" s="45">
        <f>D231/C231</f>
        <v>0.25</v>
      </c>
      <c r="F231" s="46" t="str">
        <f>IF(E231&gt;=0.4,"Eligible",IF(E231&gt;=0.3,"Near Eligible","Not Eligible"))</f>
        <v>Not Eligible</v>
      </c>
    </row>
    <row r="232" spans="1:6" x14ac:dyDescent="0.3">
      <c r="A232" s="43">
        <v>159880</v>
      </c>
      <c r="B232" s="44" t="s">
        <v>182</v>
      </c>
      <c r="C232" s="44">
        <v>54007</v>
      </c>
      <c r="D232" s="44">
        <v>11434</v>
      </c>
      <c r="E232" s="45">
        <f>D232/C232</f>
        <v>0.21171329642453757</v>
      </c>
      <c r="F232" s="46" t="str">
        <f>IF(E232&gt;=0.4,"Eligible",IF(E232&gt;=0.3,"Near Eligible","Not Eligible"))</f>
        <v>Not Eligible</v>
      </c>
    </row>
    <row r="233" spans="1:6" x14ac:dyDescent="0.3">
      <c r="A233" s="51">
        <v>159978</v>
      </c>
      <c r="B233" s="52" t="s">
        <v>265</v>
      </c>
      <c r="C233" s="52">
        <v>5024</v>
      </c>
      <c r="D233" s="52">
        <v>2264</v>
      </c>
      <c r="E233" s="53">
        <f>D233/C233</f>
        <v>0.45063694267515925</v>
      </c>
      <c r="F233" s="54" t="str">
        <f>IF(E233&gt;=0.4,"Eligible",IF(E233&gt;=0.3,"Near Eligible","Not Eligible"))</f>
        <v>Eligible</v>
      </c>
    </row>
    <row r="234" spans="1:6" x14ac:dyDescent="0.3">
      <c r="A234" s="51">
        <v>159908</v>
      </c>
      <c r="B234" s="52" t="s">
        <v>207</v>
      </c>
      <c r="C234" s="52">
        <v>3940</v>
      </c>
      <c r="D234" s="52">
        <v>1850</v>
      </c>
      <c r="E234" s="53">
        <f>D234/C234</f>
        <v>0.46954314720812185</v>
      </c>
      <c r="F234" s="54" t="str">
        <f>IF(E234&gt;=0.4,"Eligible",IF(E234&gt;=0.3,"Near Eligible","Not Eligible"))</f>
        <v>Eligible</v>
      </c>
    </row>
    <row r="235" spans="1:6" x14ac:dyDescent="0.3">
      <c r="A235" s="51">
        <v>159496</v>
      </c>
      <c r="B235" s="52" t="s">
        <v>135</v>
      </c>
      <c r="C235" s="52">
        <v>291</v>
      </c>
      <c r="D235" s="52">
        <v>135</v>
      </c>
      <c r="E235" s="53">
        <f>D235/C235</f>
        <v>0.46391752577319589</v>
      </c>
      <c r="F235" s="54" t="str">
        <f>IF(E235&gt;=0.4,"Eligible",IF(E235&gt;=0.3,"Near Eligible","Not Eligible"))</f>
        <v>Eligible</v>
      </c>
    </row>
    <row r="236" spans="1:6" x14ac:dyDescent="0.3">
      <c r="A236" s="55">
        <v>159340</v>
      </c>
      <c r="B236" s="56" t="s">
        <v>40</v>
      </c>
      <c r="C236" s="56">
        <v>2709</v>
      </c>
      <c r="D236" s="56">
        <v>1078</v>
      </c>
      <c r="E236" s="57">
        <f>D236/C236</f>
        <v>0.3979328165374677</v>
      </c>
      <c r="F236" s="58" t="str">
        <f>IF(E236&gt;=0.4,"Eligible",IF(E236&gt;=0.3,"Near Eligible","Not Eligible"))</f>
        <v>Near Eligible</v>
      </c>
    </row>
    <row r="237" spans="1:6" x14ac:dyDescent="0.3">
      <c r="A237" s="51">
        <v>159487</v>
      </c>
      <c r="B237" s="52" t="s">
        <v>127</v>
      </c>
      <c r="C237" s="52">
        <v>4952</v>
      </c>
      <c r="D237" s="52">
        <v>2899</v>
      </c>
      <c r="E237" s="53">
        <f>D237/C237</f>
        <v>0.5854200323101777</v>
      </c>
      <c r="F237" s="54" t="str">
        <f>IF(E237&gt;=0.4,"Eligible",IF(E237&gt;=0.3,"Near Eligible","Not Eligible"))</f>
        <v>Eligible</v>
      </c>
    </row>
    <row r="238" spans="1:6" x14ac:dyDescent="0.3">
      <c r="A238" s="43">
        <v>159939</v>
      </c>
      <c r="B238" s="44" t="s">
        <v>234</v>
      </c>
      <c r="C238" s="44">
        <v>9652</v>
      </c>
      <c r="D238" s="44">
        <v>2139</v>
      </c>
      <c r="E238" s="45">
        <f>D238/C238</f>
        <v>0.22161210111893909</v>
      </c>
      <c r="F238" s="46" t="str">
        <f>IF(E238&gt;=0.4,"Eligible",IF(E238&gt;=0.3,"Near Eligible","Not Eligible"))</f>
        <v>Not Eligible</v>
      </c>
    </row>
    <row r="239" spans="1:6" x14ac:dyDescent="0.3">
      <c r="A239" s="55">
        <v>159567</v>
      </c>
      <c r="B239" s="56" t="s">
        <v>164</v>
      </c>
      <c r="C239" s="56">
        <v>78</v>
      </c>
      <c r="D239" s="56">
        <v>29</v>
      </c>
      <c r="E239" s="57">
        <f>D239/C239</f>
        <v>0.37179487179487181</v>
      </c>
      <c r="F239" s="58" t="str">
        <f>IF(E239&gt;=0.4,"Eligible",IF(E239&gt;=0.3,"Near Eligible","Not Eligible"))</f>
        <v>Near Eligible</v>
      </c>
    </row>
    <row r="240" spans="1:6" x14ac:dyDescent="0.3">
      <c r="A240" s="43">
        <v>159461</v>
      </c>
      <c r="B240" s="44" t="s">
        <v>117</v>
      </c>
      <c r="C240" s="44">
        <v>32</v>
      </c>
      <c r="D240" s="44">
        <v>3</v>
      </c>
      <c r="E240" s="45">
        <f>D240/C240</f>
        <v>9.375E-2</v>
      </c>
      <c r="F240" s="46" t="str">
        <f>IF(E240&gt;=0.4,"Eligible",IF(E240&gt;=0.3,"Near Eligible","Not Eligible"))</f>
        <v>Not Eligible</v>
      </c>
    </row>
    <row r="241" spans="1:6" x14ac:dyDescent="0.3">
      <c r="A241" s="43">
        <v>159975</v>
      </c>
      <c r="B241" s="44" t="s">
        <v>262</v>
      </c>
      <c r="C241" s="44">
        <v>9521</v>
      </c>
      <c r="D241" s="44">
        <v>1585</v>
      </c>
      <c r="E241" s="45">
        <f>D241/C241</f>
        <v>0.1664741098624094</v>
      </c>
      <c r="F241" s="46" t="str">
        <f>IF(E241&gt;=0.4,"Eligible",IF(E241&gt;=0.3,"Near Eligible","Not Eligible"))</f>
        <v>Not Eligible</v>
      </c>
    </row>
    <row r="242" spans="1:6" x14ac:dyDescent="0.3">
      <c r="A242" s="43">
        <v>159937</v>
      </c>
      <c r="B242" s="44" t="s">
        <v>232</v>
      </c>
      <c r="C242" s="44">
        <v>7123</v>
      </c>
      <c r="D242" s="44">
        <v>681</v>
      </c>
      <c r="E242" s="45">
        <f>D242/C242</f>
        <v>9.5605784079741685E-2</v>
      </c>
      <c r="F242" s="46" t="str">
        <f>IF(E242&gt;=0.4,"Eligible",IF(E242&gt;=0.3,"Near Eligible","Not Eligible"))</f>
        <v>Not Eligible</v>
      </c>
    </row>
    <row r="243" spans="1:6" x14ac:dyDescent="0.3">
      <c r="A243" s="51">
        <v>159960</v>
      </c>
      <c r="B243" s="52" t="s">
        <v>251</v>
      </c>
      <c r="C243" s="52">
        <v>643</v>
      </c>
      <c r="D243" s="52">
        <v>430</v>
      </c>
      <c r="E243" s="53">
        <f>D243/C243</f>
        <v>0.66874027993779162</v>
      </c>
      <c r="F243" s="54" t="str">
        <f>IF(E243&gt;=0.4,"Eligible",IF(E243&gt;=0.3,"Near Eligible","Not Eligible"))</f>
        <v>Eligible</v>
      </c>
    </row>
    <row r="244" spans="1:6" x14ac:dyDescent="0.3">
      <c r="A244" s="51">
        <v>159393</v>
      </c>
      <c r="B244" s="52" t="s">
        <v>73</v>
      </c>
      <c r="C244" s="52">
        <v>651</v>
      </c>
      <c r="D244" s="52">
        <v>326</v>
      </c>
      <c r="E244" s="53">
        <f>D244/C244</f>
        <v>0.50076804915514594</v>
      </c>
      <c r="F244" s="54" t="str">
        <f>IF(E244&gt;=0.4,"Eligible",IF(E244&gt;=0.3,"Near Eligible","Not Eligible"))</f>
        <v>Eligible</v>
      </c>
    </row>
    <row r="245" spans="1:6" x14ac:dyDescent="0.3">
      <c r="A245" s="55">
        <v>159930</v>
      </c>
      <c r="B245" s="56" t="s">
        <v>226</v>
      </c>
      <c r="C245" s="56">
        <v>9635</v>
      </c>
      <c r="D245" s="56">
        <v>2994</v>
      </c>
      <c r="E245" s="57">
        <f>D245/C245</f>
        <v>0.31074208614426568</v>
      </c>
      <c r="F245" s="58" t="str">
        <f>IF(E245&gt;=0.4,"Eligible",IF(E245&gt;=0.3,"Near Eligible","Not Eligible"))</f>
        <v>Near Eligible</v>
      </c>
    </row>
    <row r="246" spans="1:6" x14ac:dyDescent="0.3">
      <c r="A246" s="43">
        <v>159327</v>
      </c>
      <c r="B246" s="44" t="s">
        <v>33</v>
      </c>
      <c r="C246" s="44">
        <v>1301</v>
      </c>
      <c r="D246" s="44">
        <v>350</v>
      </c>
      <c r="E246" s="45">
        <f>D246/C246</f>
        <v>0.26902382782475021</v>
      </c>
      <c r="F246" s="46" t="str">
        <f>IF(E246&gt;=0.4,"Eligible",IF(E246&gt;=0.3,"Near Eligible","Not Eligible"))</f>
        <v>Not Eligible</v>
      </c>
    </row>
    <row r="247" spans="1:6" x14ac:dyDescent="0.3">
      <c r="A247" s="66">
        <v>159560</v>
      </c>
      <c r="B247" s="67" t="s">
        <v>161</v>
      </c>
      <c r="C247" s="67">
        <v>207</v>
      </c>
      <c r="D247" s="67">
        <v>83</v>
      </c>
      <c r="E247" s="68">
        <f>D247/C247</f>
        <v>0.40096618357487923</v>
      </c>
      <c r="F247" s="69" t="str">
        <f>IF(E247&gt;=0.4,"Eligible",IF(E247&gt;=0.3,"Near Eligible","Not Eligible"))</f>
        <v>Eligible</v>
      </c>
    </row>
    <row r="248" spans="1:6" x14ac:dyDescent="0.3">
      <c r="A248" s="55">
        <v>160165</v>
      </c>
      <c r="B248" s="56" t="s">
        <v>287</v>
      </c>
      <c r="C248" s="56">
        <v>805</v>
      </c>
      <c r="D248" s="56">
        <v>299</v>
      </c>
      <c r="E248" s="57">
        <f>D248/C248</f>
        <v>0.37142857142857144</v>
      </c>
      <c r="F248" s="58" t="str">
        <f>IF(E248&gt;=0.4,"Eligible",IF(E248&gt;=0.3,"Near Eligible","Not Eligible"))</f>
        <v>Near Eligible</v>
      </c>
    </row>
    <row r="249" spans="1:6" x14ac:dyDescent="0.3">
      <c r="A249" s="51">
        <v>159900</v>
      </c>
      <c r="B249" s="52" t="s">
        <v>199</v>
      </c>
      <c r="C249" s="52">
        <v>32411</v>
      </c>
      <c r="D249" s="52">
        <v>15893</v>
      </c>
      <c r="E249" s="53">
        <f>D249/C249</f>
        <v>0.49035821171824379</v>
      </c>
      <c r="F249" s="54" t="str">
        <f>IF(E249&gt;=0.4,"Eligible",IF(E249&gt;=0.3,"Near Eligible","Not Eligible"))</f>
        <v>Eligible</v>
      </c>
    </row>
    <row r="250" spans="1:6" x14ac:dyDescent="0.3">
      <c r="A250" s="51">
        <v>159877</v>
      </c>
      <c r="B250" s="52" t="s">
        <v>180</v>
      </c>
      <c r="C250" s="52">
        <v>84</v>
      </c>
      <c r="D250" s="52">
        <v>37</v>
      </c>
      <c r="E250" s="53">
        <f>D250/C250</f>
        <v>0.44047619047619047</v>
      </c>
      <c r="F250" s="54" t="str">
        <f>IF(E250&gt;=0.4,"Eligible",IF(E250&gt;=0.3,"Near Eligible","Not Eligible"))</f>
        <v>Eligible</v>
      </c>
    </row>
    <row r="251" spans="1:6" x14ac:dyDescent="0.3">
      <c r="A251" s="43">
        <v>159366</v>
      </c>
      <c r="B251" s="44" t="s">
        <v>53</v>
      </c>
      <c r="C251" s="44">
        <v>4735</v>
      </c>
      <c r="D251" s="44">
        <v>1134</v>
      </c>
      <c r="E251" s="45">
        <f>D251/C251</f>
        <v>0.23949313621964097</v>
      </c>
      <c r="F251" s="46" t="str">
        <f>IF(E251&gt;=0.4,"Eligible",IF(E251&gt;=0.3,"Near Eligible","Not Eligible"))</f>
        <v>Not Eligible</v>
      </c>
    </row>
    <row r="252" spans="1:6" x14ac:dyDescent="0.3">
      <c r="A252" s="51">
        <v>160510</v>
      </c>
      <c r="B252" s="52" t="s">
        <v>297</v>
      </c>
      <c r="C252" s="52">
        <v>35</v>
      </c>
      <c r="D252" s="52">
        <v>24</v>
      </c>
      <c r="E252" s="53">
        <f>D252/C252</f>
        <v>0.68571428571428572</v>
      </c>
      <c r="F252" s="54" t="str">
        <f>IF(E252&gt;=0.4,"Eligible",IF(E252&gt;=0.3,"Near Eligible","Not Eligible"))</f>
        <v>Eligible</v>
      </c>
    </row>
    <row r="253" spans="1:6" x14ac:dyDescent="0.3">
      <c r="A253" s="43">
        <v>159390</v>
      </c>
      <c r="B253" s="44" t="s">
        <v>71</v>
      </c>
      <c r="C253" s="44">
        <v>3304</v>
      </c>
      <c r="D253" s="44">
        <v>662</v>
      </c>
      <c r="E253" s="45">
        <f>D253/C253</f>
        <v>0.200363196125908</v>
      </c>
      <c r="F253" s="46" t="str">
        <f>IF(E253&gt;=0.4,"Eligible",IF(E253&gt;=0.3,"Near Eligible","Not Eligible"))</f>
        <v>Not Eligible</v>
      </c>
    </row>
    <row r="254" spans="1:6" x14ac:dyDescent="0.3">
      <c r="A254" s="51">
        <v>159354</v>
      </c>
      <c r="B254" s="52" t="s">
        <v>49</v>
      </c>
      <c r="C254" s="52">
        <v>890</v>
      </c>
      <c r="D254" s="52">
        <v>374</v>
      </c>
      <c r="E254" s="53">
        <f>D254/C254</f>
        <v>0.42022471910112358</v>
      </c>
      <c r="F254" s="54" t="str">
        <f>IF(E254&gt;=0.4,"Eligible",IF(E254&gt;=0.3,"Near Eligible","Not Eligible"))</f>
        <v>Eligible</v>
      </c>
    </row>
    <row r="255" spans="1:6" x14ac:dyDescent="0.3">
      <c r="A255" s="55">
        <v>159367</v>
      </c>
      <c r="B255" s="56" t="s">
        <v>54</v>
      </c>
      <c r="C255" s="56">
        <v>2257</v>
      </c>
      <c r="D255" s="56">
        <v>736</v>
      </c>
      <c r="E255" s="57">
        <f>D255/C255</f>
        <v>0.32609658839167038</v>
      </c>
      <c r="F255" s="58" t="str">
        <f>IF(E255&gt;=0.4,"Eligible",IF(E255&gt;=0.3,"Near Eligible","Not Eligible"))</f>
        <v>Near Eligible</v>
      </c>
    </row>
    <row r="256" spans="1:6" x14ac:dyDescent="0.3">
      <c r="A256" s="43">
        <v>160297</v>
      </c>
      <c r="B256" s="44" t="s">
        <v>291</v>
      </c>
      <c r="C256" s="44">
        <v>519</v>
      </c>
      <c r="D256" s="44">
        <v>140</v>
      </c>
      <c r="E256" s="45">
        <f>D256/C256</f>
        <v>0.26974951830443161</v>
      </c>
      <c r="F256" s="46" t="str">
        <f>IF(E256&gt;=0.4,"Eligible",IF(E256&gt;=0.3,"Near Eligible","Not Eligible"))</f>
        <v>Not Eligible</v>
      </c>
    </row>
    <row r="257" spans="1:6" x14ac:dyDescent="0.3">
      <c r="A257" s="51">
        <v>160175</v>
      </c>
      <c r="B257" s="52" t="s">
        <v>289</v>
      </c>
      <c r="C257" s="52">
        <v>174</v>
      </c>
      <c r="D257" s="52">
        <v>76</v>
      </c>
      <c r="E257" s="53">
        <f>D257/C257</f>
        <v>0.43678160919540232</v>
      </c>
      <c r="F257" s="54" t="str">
        <f>IF(E257&gt;=0.4,"Eligible",IF(E257&gt;=0.3,"Near Eligible","Not Eligible"))</f>
        <v>Eligible</v>
      </c>
    </row>
    <row r="258" spans="1:6" x14ac:dyDescent="0.3">
      <c r="A258" s="43">
        <v>160190</v>
      </c>
      <c r="B258" s="44" t="s">
        <v>290</v>
      </c>
      <c r="C258" s="44">
        <v>280</v>
      </c>
      <c r="D258" s="44">
        <v>71</v>
      </c>
      <c r="E258" s="45">
        <f>D258/C258</f>
        <v>0.25357142857142856</v>
      </c>
      <c r="F258" s="46" t="str">
        <f>IF(E258&gt;=0.4,"Eligible",IF(E258&gt;=0.3,"Near Eligible","Not Eligible"))</f>
        <v>Not Eligible</v>
      </c>
    </row>
    <row r="259" spans="1:6" x14ac:dyDescent="0.3">
      <c r="A259" s="51">
        <v>159865</v>
      </c>
      <c r="B259" s="52" t="s">
        <v>177</v>
      </c>
      <c r="C259" s="52">
        <v>92</v>
      </c>
      <c r="D259" s="52">
        <v>63</v>
      </c>
      <c r="E259" s="53">
        <f>D259/C259</f>
        <v>0.68478260869565222</v>
      </c>
      <c r="F259" s="54" t="str">
        <f>IF(E259&gt;=0.4,"Eligible",IF(E259&gt;=0.3,"Near Eligible","Not Eligible"))</f>
        <v>Eligible</v>
      </c>
    </row>
    <row r="260" spans="1:6" x14ac:dyDescent="0.3">
      <c r="A260" s="43">
        <v>160057</v>
      </c>
      <c r="B260" s="44" t="s">
        <v>283</v>
      </c>
      <c r="C260" s="44">
        <v>11120</v>
      </c>
      <c r="D260" s="44">
        <v>2432</v>
      </c>
      <c r="E260" s="45">
        <f>D260/C260</f>
        <v>0.21870503597122301</v>
      </c>
      <c r="F260" s="46" t="str">
        <f>IF(E260&gt;=0.4,"Eligible",IF(E260&gt;=0.3,"Near Eligible","Not Eligible"))</f>
        <v>Not Eligible</v>
      </c>
    </row>
    <row r="261" spans="1:6" x14ac:dyDescent="0.3">
      <c r="A261" s="51">
        <v>159913</v>
      </c>
      <c r="B261" s="52" t="s">
        <v>212</v>
      </c>
      <c r="C261" s="52">
        <v>6715</v>
      </c>
      <c r="D261" s="52">
        <v>4304</v>
      </c>
      <c r="E261" s="53">
        <f>D261/C261</f>
        <v>0.64095309009679824</v>
      </c>
      <c r="F261" s="54" t="str">
        <f>IF(E261&gt;=0.4,"Eligible",IF(E261&gt;=0.3,"Near Eligible","Not Eligible"))</f>
        <v>Eligible</v>
      </c>
    </row>
    <row r="262" spans="1:6" x14ac:dyDescent="0.3">
      <c r="A262" s="51">
        <v>159888</v>
      </c>
      <c r="B262" s="52" t="s">
        <v>189</v>
      </c>
      <c r="C262" s="52">
        <v>31384</v>
      </c>
      <c r="D262" s="52">
        <v>15033</v>
      </c>
      <c r="E262" s="53">
        <f>D262/C262</f>
        <v>0.4790020392556717</v>
      </c>
      <c r="F262" s="54" t="str">
        <f>IF(E262&gt;=0.4,"Eligible",IF(E262&gt;=0.3,"Near Eligible","Not Eligible"))</f>
        <v>Eligible</v>
      </c>
    </row>
    <row r="263" spans="1:6" x14ac:dyDescent="0.3">
      <c r="A263" s="51">
        <v>160002</v>
      </c>
      <c r="B263" s="52" t="s">
        <v>276</v>
      </c>
      <c r="C263" s="52">
        <v>67</v>
      </c>
      <c r="D263" s="52">
        <v>49</v>
      </c>
      <c r="E263" s="53">
        <f>D263/C263</f>
        <v>0.73134328358208955</v>
      </c>
      <c r="F263" s="54" t="str">
        <f>IF(E263&gt;=0.4,"Eligible",IF(E263&gt;=0.3,"Near Eligible","Not Eligible"))</f>
        <v>Eligible</v>
      </c>
    </row>
    <row r="264" spans="1:6" x14ac:dyDescent="0.3">
      <c r="A264" s="43">
        <v>159936</v>
      </c>
      <c r="B264" s="44" t="s">
        <v>231</v>
      </c>
      <c r="C264" s="44">
        <v>9466</v>
      </c>
      <c r="D264" s="44">
        <v>1259</v>
      </c>
      <c r="E264" s="45">
        <f>D264/C264</f>
        <v>0.13300232410733151</v>
      </c>
      <c r="F264" s="46" t="str">
        <f>IF(E264&gt;=0.4,"Eligible",IF(E264&gt;=0.3,"Near Eligible","Not Eligible"))</f>
        <v>Not Eligible</v>
      </c>
    </row>
    <row r="265" spans="1:6" x14ac:dyDescent="0.3">
      <c r="A265" s="55">
        <v>159493</v>
      </c>
      <c r="B265" s="56" t="s">
        <v>132</v>
      </c>
      <c r="C265" s="56">
        <v>223</v>
      </c>
      <c r="D265" s="56">
        <v>76</v>
      </c>
      <c r="E265" s="57">
        <f>D265/C265</f>
        <v>0.34080717488789236</v>
      </c>
      <c r="F265" s="58" t="str">
        <f>IF(E265&gt;=0.4,"Eligible",IF(E265&gt;=0.3,"Near Eligible","Not Eligible"))</f>
        <v>Near Eligible</v>
      </c>
    </row>
    <row r="266" spans="1:6" x14ac:dyDescent="0.3">
      <c r="A266" s="51">
        <v>159433</v>
      </c>
      <c r="B266" s="52" t="s">
        <v>99</v>
      </c>
      <c r="C266" s="52">
        <v>1359</v>
      </c>
      <c r="D266" s="52">
        <v>554</v>
      </c>
      <c r="E266" s="53">
        <f>D266/C266</f>
        <v>0.40765268579838115</v>
      </c>
      <c r="F266" s="54" t="str">
        <f>IF(E266&gt;=0.4,"Eligible",IF(E266&gt;=0.3,"Near Eligible","Not Eligible"))</f>
        <v>Eligible</v>
      </c>
    </row>
    <row r="267" spans="1:6" x14ac:dyDescent="0.3">
      <c r="A267" s="55">
        <v>159500</v>
      </c>
      <c r="B267" s="56" t="s">
        <v>137</v>
      </c>
      <c r="C267" s="56">
        <v>277</v>
      </c>
      <c r="D267" s="56">
        <v>110</v>
      </c>
      <c r="E267" s="57">
        <f>D267/C267</f>
        <v>0.3971119133574007</v>
      </c>
      <c r="F267" s="58" t="str">
        <f>IF(E267&gt;=0.4,"Eligible",IF(E267&gt;=0.3,"Near Eligible","Not Eligible"))</f>
        <v>Near Eligible</v>
      </c>
    </row>
    <row r="268" spans="1:6" x14ac:dyDescent="0.3">
      <c r="A268" s="55">
        <v>159400</v>
      </c>
      <c r="B268" s="56" t="s">
        <v>80</v>
      </c>
      <c r="C268" s="56">
        <v>916</v>
      </c>
      <c r="D268" s="56">
        <v>355</v>
      </c>
      <c r="E268" s="57">
        <f>D268/C268</f>
        <v>0.38755458515283842</v>
      </c>
      <c r="F268" s="58" t="str">
        <f>IF(E268&gt;=0.4,"Eligible",IF(E268&gt;=0.3,"Near Eligible","Not Eligible"))</f>
        <v>Near Eligible</v>
      </c>
    </row>
    <row r="269" spans="1:6" x14ac:dyDescent="0.3">
      <c r="A269" s="51">
        <v>159436</v>
      </c>
      <c r="B269" s="52" t="s">
        <v>102</v>
      </c>
      <c r="C269" s="52">
        <v>1291</v>
      </c>
      <c r="D269" s="52">
        <v>835</v>
      </c>
      <c r="E269" s="53">
        <f>D269/C269</f>
        <v>0.64678543764523622</v>
      </c>
      <c r="F269" s="54" t="str">
        <f>IF(E269&gt;=0.4,"Eligible",IF(E269&gt;=0.3,"Near Eligible","Not Eligible"))</f>
        <v>Eligible</v>
      </c>
    </row>
    <row r="270" spans="1:6" x14ac:dyDescent="0.3">
      <c r="A270" s="51">
        <v>159914</v>
      </c>
      <c r="B270" s="52" t="s">
        <v>213</v>
      </c>
      <c r="C270" s="52">
        <v>3788</v>
      </c>
      <c r="D270" s="52">
        <v>2818</v>
      </c>
      <c r="E270" s="53">
        <f>D270/C270</f>
        <v>0.74392819429778245</v>
      </c>
      <c r="F270" s="54" t="str">
        <f>IF(E270&gt;=0.4,"Eligible",IF(E270&gt;=0.3,"Near Eligible","Not Eligible"))</f>
        <v>Eligible</v>
      </c>
    </row>
    <row r="271" spans="1:6" x14ac:dyDescent="0.3">
      <c r="A271" s="55">
        <v>159523</v>
      </c>
      <c r="B271" s="56" t="s">
        <v>148</v>
      </c>
      <c r="C271" s="56">
        <v>225</v>
      </c>
      <c r="D271" s="56">
        <v>75</v>
      </c>
      <c r="E271" s="57">
        <f>D271/C271</f>
        <v>0.33333333333333331</v>
      </c>
      <c r="F271" s="58" t="str">
        <f>IF(E271&gt;=0.4,"Eligible",IF(E271&gt;=0.3,"Near Eligible","Not Eligible"))</f>
        <v>Near Eligible</v>
      </c>
    </row>
    <row r="272" spans="1:6" x14ac:dyDescent="0.3">
      <c r="A272" s="55">
        <v>159350</v>
      </c>
      <c r="B272" s="56" t="s">
        <v>46</v>
      </c>
      <c r="C272" s="56">
        <v>741</v>
      </c>
      <c r="D272" s="56">
        <v>253</v>
      </c>
      <c r="E272" s="57">
        <f>D272/C272</f>
        <v>0.34143049932523617</v>
      </c>
      <c r="F272" s="58" t="str">
        <f>IF(E272&gt;=0.4,"Eligible",IF(E272&gt;=0.3,"Near Eligible","Not Eligible"))</f>
        <v>Near Eligible</v>
      </c>
    </row>
    <row r="273" spans="1:6" x14ac:dyDescent="0.3">
      <c r="A273" s="51">
        <v>160037</v>
      </c>
      <c r="B273" s="52" t="s">
        <v>282</v>
      </c>
      <c r="C273" s="52">
        <v>3106</v>
      </c>
      <c r="D273" s="52">
        <v>1947</v>
      </c>
      <c r="E273" s="53">
        <f>D273/C273</f>
        <v>0.62685125563425625</v>
      </c>
      <c r="F273" s="54" t="str">
        <f>IF(E273&gt;=0.4,"Eligible",IF(E273&gt;=0.3,"Near Eligible","Not Eligible"))</f>
        <v>Eligible</v>
      </c>
    </row>
    <row r="274" spans="1:6" x14ac:dyDescent="0.3">
      <c r="A274" s="43">
        <v>159329</v>
      </c>
      <c r="B274" s="44" t="s">
        <v>34</v>
      </c>
      <c r="C274" s="44">
        <v>6426</v>
      </c>
      <c r="D274" s="44">
        <v>1712</v>
      </c>
      <c r="E274" s="45">
        <f>D274/C274</f>
        <v>0.26641767818238404</v>
      </c>
      <c r="F274" s="46" t="str">
        <f>IF(E274&gt;=0.4,"Eligible",IF(E274&gt;=0.3,"Near Eligible","Not Eligible"))</f>
        <v>Not Eligible</v>
      </c>
    </row>
    <row r="275" spans="1:6" x14ac:dyDescent="0.3">
      <c r="A275" s="51">
        <v>159882</v>
      </c>
      <c r="B275" s="52" t="s">
        <v>183</v>
      </c>
      <c r="C275" s="52">
        <v>609</v>
      </c>
      <c r="D275" s="52">
        <v>421</v>
      </c>
      <c r="E275" s="53">
        <f>D275/C275</f>
        <v>0.69129720853858789</v>
      </c>
      <c r="F275" s="54" t="str">
        <f>IF(E275&gt;=0.4,"Eligible",IF(E275&gt;=0.3,"Near Eligible","Not Eligible"))</f>
        <v>Eligible</v>
      </c>
    </row>
    <row r="276" spans="1:6" x14ac:dyDescent="0.3">
      <c r="A276" s="55">
        <v>159991</v>
      </c>
      <c r="B276" s="56" t="s">
        <v>271</v>
      </c>
      <c r="C276" s="56">
        <v>6003</v>
      </c>
      <c r="D276" s="56">
        <v>1864</v>
      </c>
      <c r="E276" s="57">
        <f>D276/C276</f>
        <v>0.31051141096118606</v>
      </c>
      <c r="F276" s="58" t="str">
        <f>IF(E276&gt;=0.4,"Eligible",IF(E276&gt;=0.3,"Near Eligible","Not Eligible"))</f>
        <v>Near Eligible</v>
      </c>
    </row>
    <row r="277" spans="1:6" x14ac:dyDescent="0.3">
      <c r="A277" s="51">
        <v>159450</v>
      </c>
      <c r="B277" s="52" t="s">
        <v>111</v>
      </c>
      <c r="C277" s="52">
        <v>276</v>
      </c>
      <c r="D277" s="52">
        <v>136</v>
      </c>
      <c r="E277" s="53">
        <f>D277/C277</f>
        <v>0.49275362318840582</v>
      </c>
      <c r="F277" s="54" t="str">
        <f>IF(E277&gt;=0.4,"Eligible",IF(E277&gt;=0.3,"Near Eligible","Not Eligible"))</f>
        <v>Eligible</v>
      </c>
    </row>
    <row r="278" spans="1:6" x14ac:dyDescent="0.3">
      <c r="A278" s="51">
        <v>159879</v>
      </c>
      <c r="B278" s="52" t="s">
        <v>181</v>
      </c>
      <c r="C278" s="52">
        <v>23057</v>
      </c>
      <c r="D278" s="52">
        <v>10187</v>
      </c>
      <c r="E278" s="53">
        <f>D278/C278</f>
        <v>0.44181810296222407</v>
      </c>
      <c r="F278" s="54" t="str">
        <f>IF(E278&gt;=0.4,"Eligible",IF(E278&gt;=0.3,"Near Eligible","Not Eligible"))</f>
        <v>Eligible</v>
      </c>
    </row>
    <row r="279" spans="1:6" x14ac:dyDescent="0.3">
      <c r="A279" s="43">
        <v>159929</v>
      </c>
      <c r="B279" s="44" t="s">
        <v>225</v>
      </c>
      <c r="C279" s="44">
        <v>1432</v>
      </c>
      <c r="D279" s="44">
        <v>268</v>
      </c>
      <c r="E279" s="45">
        <f>D279/C279</f>
        <v>0.18715083798882681</v>
      </c>
      <c r="F279" s="46" t="str">
        <f>IF(E279&gt;=0.4,"Eligible",IF(E279&gt;=0.3,"Near Eligible","Not Eligible"))</f>
        <v>Not Eligible</v>
      </c>
    </row>
    <row r="280" spans="1:6" x14ac:dyDescent="0.3">
      <c r="A280" s="51">
        <v>159521</v>
      </c>
      <c r="B280" s="52" t="s">
        <v>146</v>
      </c>
      <c r="C280" s="52">
        <v>151</v>
      </c>
      <c r="D280" s="52">
        <v>132</v>
      </c>
      <c r="E280" s="53">
        <f>D280/C280</f>
        <v>0.8741721854304636</v>
      </c>
      <c r="F280" s="54" t="str">
        <f>IF(E280&gt;=0.4,"Eligible",IF(E280&gt;=0.3,"Near Eligible","Not Eligible"))</f>
        <v>Eligible</v>
      </c>
    </row>
    <row r="281" spans="1:6" x14ac:dyDescent="0.3">
      <c r="A281" s="51">
        <v>159190</v>
      </c>
      <c r="B281" s="52" t="s">
        <v>5</v>
      </c>
      <c r="C281" s="52">
        <v>478</v>
      </c>
      <c r="D281" s="52">
        <v>222</v>
      </c>
      <c r="E281" s="53">
        <f>D281/C281</f>
        <v>0.46443514644351463</v>
      </c>
      <c r="F281" s="54" t="str">
        <f>IF(E281&gt;=0.4,"Eligible",IF(E281&gt;=0.3,"Near Eligible","Not Eligible"))</f>
        <v>Eligible</v>
      </c>
    </row>
    <row r="282" spans="1:6" x14ac:dyDescent="0.3">
      <c r="A282" s="51">
        <v>159983</v>
      </c>
      <c r="B282" s="52" t="s">
        <v>269</v>
      </c>
      <c r="C282" s="52">
        <v>2496</v>
      </c>
      <c r="D282" s="52">
        <v>2062</v>
      </c>
      <c r="E282" s="53">
        <f>D282/C282</f>
        <v>0.82612179487179482</v>
      </c>
      <c r="F282" s="54" t="str">
        <f>IF(E282&gt;=0.4,"Eligible",IF(E282&gt;=0.3,"Near Eligible","Not Eligible"))</f>
        <v>Eligible</v>
      </c>
    </row>
    <row r="283" spans="1:6" x14ac:dyDescent="0.3">
      <c r="A283" s="51">
        <v>159519</v>
      </c>
      <c r="B283" s="52" t="s">
        <v>144</v>
      </c>
      <c r="C283" s="52">
        <v>317</v>
      </c>
      <c r="D283" s="52">
        <v>132</v>
      </c>
      <c r="E283" s="53">
        <f>D283/C283</f>
        <v>0.41640378548895901</v>
      </c>
      <c r="F283" s="54" t="str">
        <f>IF(E283&gt;=0.4,"Eligible",IF(E283&gt;=0.3,"Near Eligible","Not Eligible"))</f>
        <v>Eligible</v>
      </c>
    </row>
    <row r="284" spans="1:6" x14ac:dyDescent="0.3">
      <c r="A284" s="51">
        <v>159977</v>
      </c>
      <c r="B284" s="52" t="s">
        <v>264</v>
      </c>
      <c r="C284" s="52">
        <v>5808</v>
      </c>
      <c r="D284" s="52">
        <v>2737</v>
      </c>
      <c r="E284" s="53">
        <f>D284/C284</f>
        <v>0.47124655647382918</v>
      </c>
      <c r="F284" s="54" t="str">
        <f>IF(E284&gt;=0.4,"Eligible",IF(E284&gt;=0.3,"Near Eligible","Not Eligible"))</f>
        <v>Eligible</v>
      </c>
    </row>
    <row r="285" spans="1:6" x14ac:dyDescent="0.3">
      <c r="A285" s="51">
        <v>159919</v>
      </c>
      <c r="B285" s="52" t="s">
        <v>218</v>
      </c>
      <c r="C285" s="52">
        <v>3346</v>
      </c>
      <c r="D285" s="52">
        <v>2651</v>
      </c>
      <c r="E285" s="53">
        <f>D285/C285</f>
        <v>0.79228930065750147</v>
      </c>
      <c r="F285" s="54" t="str">
        <f>IF(E285&gt;=0.4,"Eligible",IF(E285&gt;=0.3,"Near Eligible","Not Eligible"))</f>
        <v>Eligible</v>
      </c>
    </row>
    <row r="286" spans="1:6" x14ac:dyDescent="0.3">
      <c r="A286" s="51">
        <v>159966</v>
      </c>
      <c r="B286" s="52" t="s">
        <v>256</v>
      </c>
      <c r="C286" s="52">
        <v>971</v>
      </c>
      <c r="D286" s="52">
        <v>550</v>
      </c>
      <c r="E286" s="53">
        <f>D286/C286</f>
        <v>0.56642636457260553</v>
      </c>
      <c r="F286" s="54" t="str">
        <f>IF(E286&gt;=0.4,"Eligible",IF(E286&gt;=0.3,"Near Eligible","Not Eligible"))</f>
        <v>Eligible</v>
      </c>
    </row>
    <row r="287" spans="1:6" x14ac:dyDescent="0.3">
      <c r="A287" s="55">
        <v>159906</v>
      </c>
      <c r="B287" s="56" t="s">
        <v>205</v>
      </c>
      <c r="C287" s="56">
        <v>2955</v>
      </c>
      <c r="D287" s="56">
        <v>912</v>
      </c>
      <c r="E287" s="57">
        <f>D287/C287</f>
        <v>0.30862944162436551</v>
      </c>
      <c r="F287" s="58" t="str">
        <f>IF(E287&gt;=0.4,"Eligible",IF(E287&gt;=0.3,"Near Eligible","Not Eligible"))</f>
        <v>Near Eligible</v>
      </c>
    </row>
    <row r="288" spans="1:6" x14ac:dyDescent="0.3">
      <c r="A288" s="51">
        <v>159442</v>
      </c>
      <c r="B288" s="52" t="s">
        <v>104</v>
      </c>
      <c r="C288" s="52">
        <v>79</v>
      </c>
      <c r="D288" s="52">
        <v>48</v>
      </c>
      <c r="E288" s="53">
        <f>D288/C288</f>
        <v>0.60759493670886078</v>
      </c>
      <c r="F288" s="54" t="str">
        <f>IF(E288&gt;=0.4,"Eligible",IF(E288&gt;=0.3,"Near Eligible","Not Eligible"))</f>
        <v>Eligible</v>
      </c>
    </row>
    <row r="289" spans="1:6" x14ac:dyDescent="0.3">
      <c r="A289" s="66">
        <v>159447</v>
      </c>
      <c r="B289" s="67" t="s">
        <v>108</v>
      </c>
      <c r="C289" s="67">
        <v>286</v>
      </c>
      <c r="D289" s="67">
        <v>117</v>
      </c>
      <c r="E289" s="68">
        <f>D289/C289</f>
        <v>0.40909090909090912</v>
      </c>
      <c r="F289" s="69" t="str">
        <f>IF(E289&gt;=0.4,"Eligible",IF(E289&gt;=0.3,"Near Eligible","Not Eligible"))</f>
        <v>Eligible</v>
      </c>
    </row>
    <row r="290" spans="1:6" x14ac:dyDescent="0.3">
      <c r="A290" s="51">
        <v>159453</v>
      </c>
      <c r="B290" s="52" t="s">
        <v>113</v>
      </c>
      <c r="C290" s="52">
        <v>384</v>
      </c>
      <c r="D290" s="52">
        <v>295</v>
      </c>
      <c r="E290" s="53">
        <f>D290/C290</f>
        <v>0.76822916666666663</v>
      </c>
      <c r="F290" s="54" t="str">
        <f>IF(E290&gt;=0.4,"Eligible",IF(E290&gt;=0.3,"Near Eligible","Not Eligible"))</f>
        <v>Eligible</v>
      </c>
    </row>
    <row r="291" spans="1:6" x14ac:dyDescent="0.3">
      <c r="A291" s="51">
        <v>159953</v>
      </c>
      <c r="B291" s="52" t="s">
        <v>246</v>
      </c>
      <c r="C291" s="52">
        <v>7525</v>
      </c>
      <c r="D291" s="52">
        <v>3677</v>
      </c>
      <c r="E291" s="53">
        <f>D291/C291</f>
        <v>0.48863787375415285</v>
      </c>
      <c r="F291" s="54" t="str">
        <f>IF(E291&gt;=0.4,"Eligible",IF(E291&gt;=0.3,"Near Eligible","Not Eligible"))</f>
        <v>Eligible</v>
      </c>
    </row>
    <row r="292" spans="1:6" x14ac:dyDescent="0.3">
      <c r="A292" s="51">
        <v>159986</v>
      </c>
      <c r="B292" s="52" t="s">
        <v>270</v>
      </c>
      <c r="C292" s="52">
        <v>3821</v>
      </c>
      <c r="D292" s="52">
        <v>1638</v>
      </c>
      <c r="E292" s="53">
        <f>D292/C292</f>
        <v>0.42868359068306727</v>
      </c>
      <c r="F292" s="54" t="str">
        <f>IF(E292&gt;=0.4,"Eligible",IF(E292&gt;=0.3,"Near Eligible","Not Eligible"))</f>
        <v>Eligible</v>
      </c>
    </row>
    <row r="293" spans="1:6" x14ac:dyDescent="0.3">
      <c r="A293" s="55">
        <v>159958</v>
      </c>
      <c r="B293" s="56" t="s">
        <v>250</v>
      </c>
      <c r="C293" s="56">
        <v>5521</v>
      </c>
      <c r="D293" s="56">
        <v>1990</v>
      </c>
      <c r="E293" s="57">
        <f>D293/C293</f>
        <v>0.3604419489222967</v>
      </c>
      <c r="F293" s="58" t="str">
        <f>IF(E293&gt;=0.4,"Eligible",IF(E293&gt;=0.3,"Near Eligible","Not Eligible"))</f>
        <v>Near Eligible</v>
      </c>
    </row>
    <row r="294" spans="1:6" x14ac:dyDescent="0.3">
      <c r="A294" s="51">
        <v>159435</v>
      </c>
      <c r="B294" s="52" t="s">
        <v>101</v>
      </c>
      <c r="C294" s="52">
        <v>423</v>
      </c>
      <c r="D294" s="52">
        <v>187</v>
      </c>
      <c r="E294" s="53">
        <f>D294/C294</f>
        <v>0.44208037825059104</v>
      </c>
      <c r="F294" s="54" t="str">
        <f>IF(E294&gt;=0.4,"Eligible",IF(E294&gt;=0.3,"Near Eligible","Not Eligible"))</f>
        <v>Eligible</v>
      </c>
    </row>
    <row r="295" spans="1:6" x14ac:dyDescent="0.3">
      <c r="A295" s="43">
        <v>159558</v>
      </c>
      <c r="B295" s="44" t="s">
        <v>159</v>
      </c>
      <c r="C295" s="44">
        <v>4614</v>
      </c>
      <c r="D295" s="44">
        <v>1143</v>
      </c>
      <c r="E295" s="45">
        <f>D295/C295</f>
        <v>0.24772431729518857</v>
      </c>
      <c r="F295" s="46" t="str">
        <f>IF(E295&gt;=0.4,"Eligible",IF(E295&gt;=0.3,"Near Eligible","Not Eligible"))</f>
        <v>Not Eligible</v>
      </c>
    </row>
    <row r="296" spans="1:6" x14ac:dyDescent="0.3">
      <c r="A296" s="55">
        <v>159418</v>
      </c>
      <c r="B296" s="56" t="s">
        <v>87</v>
      </c>
      <c r="C296" s="56">
        <v>1178</v>
      </c>
      <c r="D296" s="56">
        <v>386</v>
      </c>
      <c r="E296" s="57">
        <f>D296/C296</f>
        <v>0.32767402376910015</v>
      </c>
      <c r="F296" s="58" t="str">
        <f>IF(E296&gt;=0.4,"Eligible",IF(E296&gt;=0.3,"Near Eligible","Not Eligible"))</f>
        <v>Near Eligible</v>
      </c>
    </row>
    <row r="297" spans="1:6" x14ac:dyDescent="0.3">
      <c r="A297" s="55">
        <v>159912</v>
      </c>
      <c r="B297" s="56" t="s">
        <v>211</v>
      </c>
      <c r="C297" s="56">
        <v>234</v>
      </c>
      <c r="D297" s="56">
        <v>80</v>
      </c>
      <c r="E297" s="57">
        <f>D297/C297</f>
        <v>0.34188034188034189</v>
      </c>
      <c r="F297" s="58" t="str">
        <f>IF(E297&gt;=0.4,"Eligible",IF(E297&gt;=0.3,"Near Eligible","Not Eligible"))</f>
        <v>Near Eligible</v>
      </c>
    </row>
    <row r="298" spans="1:6" x14ac:dyDescent="0.3">
      <c r="A298" s="43">
        <v>159403</v>
      </c>
      <c r="B298" s="44" t="s">
        <v>83</v>
      </c>
      <c r="C298" s="44">
        <v>384</v>
      </c>
      <c r="D298" s="44">
        <v>111</v>
      </c>
      <c r="E298" s="45">
        <f>D298/C298</f>
        <v>0.2890625</v>
      </c>
      <c r="F298" s="46" t="str">
        <f>IF(E298&gt;=0.4,"Eligible",IF(E298&gt;=0.3,"Near Eligible","Not Eligible"))</f>
        <v>Not Eligible</v>
      </c>
    </row>
    <row r="299" spans="1:6" x14ac:dyDescent="0.3">
      <c r="A299" s="51">
        <v>159970</v>
      </c>
      <c r="B299" s="52" t="s">
        <v>258</v>
      </c>
      <c r="C299" s="52">
        <v>142</v>
      </c>
      <c r="D299" s="52">
        <v>58</v>
      </c>
      <c r="E299" s="53">
        <f>D299/C299</f>
        <v>0.40845070422535212</v>
      </c>
      <c r="F299" s="54" t="str">
        <f>IF(E299&gt;=0.4,"Eligible",IF(E299&gt;=0.3,"Near Eligible","Not Eligible"))</f>
        <v>Eligible</v>
      </c>
    </row>
    <row r="300" spans="1:6" x14ac:dyDescent="0.3">
      <c r="A300" s="51">
        <v>159477</v>
      </c>
      <c r="B300" s="52" t="s">
        <v>123</v>
      </c>
      <c r="C300" s="52">
        <v>932</v>
      </c>
      <c r="D300" s="52">
        <v>536</v>
      </c>
      <c r="E300" s="53">
        <f>D300/C300</f>
        <v>0.57510729613733902</v>
      </c>
      <c r="F300" s="54" t="str">
        <f>IF(E300&gt;=0.4,"Eligible",IF(E300&gt;=0.3,"Near Eligible","Not Eligible"))</f>
        <v>Eligible</v>
      </c>
    </row>
    <row r="301" spans="1:6" x14ac:dyDescent="0.3">
      <c r="A301" s="51">
        <v>159473</v>
      </c>
      <c r="B301" s="52" t="s">
        <v>121</v>
      </c>
      <c r="C301" s="52">
        <v>170</v>
      </c>
      <c r="D301" s="52">
        <v>89</v>
      </c>
      <c r="E301" s="53">
        <f>D301/C301</f>
        <v>0.52352941176470591</v>
      </c>
      <c r="F301" s="54" t="str">
        <f>IF(E301&gt;=0.4,"Eligible",IF(E301&gt;=0.3,"Near Eligible","Not Eligible"))</f>
        <v>Eligible</v>
      </c>
    </row>
    <row r="302" spans="1:6" x14ac:dyDescent="0.3">
      <c r="A302" s="51">
        <v>159514</v>
      </c>
      <c r="B302" s="52" t="s">
        <v>143</v>
      </c>
      <c r="C302" s="52">
        <v>85</v>
      </c>
      <c r="D302" s="52">
        <v>75</v>
      </c>
      <c r="E302" s="53">
        <f>D302/C302</f>
        <v>0.88235294117647056</v>
      </c>
      <c r="F302" s="54" t="str">
        <f>IF(E302&gt;=0.4,"Eligible",IF(E302&gt;=0.3,"Near Eligible","Not Eligible"))</f>
        <v>Eligible</v>
      </c>
    </row>
    <row r="303" spans="1:6" x14ac:dyDescent="0.3">
      <c r="A303" s="55">
        <v>159376</v>
      </c>
      <c r="B303" s="56" t="s">
        <v>57</v>
      </c>
      <c r="C303" s="56">
        <v>2415</v>
      </c>
      <c r="D303" s="56">
        <v>759</v>
      </c>
      <c r="E303" s="57">
        <f>D303/C303</f>
        <v>0.31428571428571428</v>
      </c>
      <c r="F303" s="58" t="str">
        <f>IF(E303&gt;=0.4,"Eligible",IF(E303&gt;=0.3,"Near Eligible","Not Eligible"))</f>
        <v>Near Eligible</v>
      </c>
    </row>
    <row r="304" spans="1:6" x14ac:dyDescent="0.3">
      <c r="A304" s="51">
        <v>159887</v>
      </c>
      <c r="B304" s="52" t="s">
        <v>188</v>
      </c>
      <c r="C304" s="52">
        <v>16372</v>
      </c>
      <c r="D304" s="52">
        <v>11984</v>
      </c>
      <c r="E304" s="53">
        <f>D304/C304</f>
        <v>0.73198143171268015</v>
      </c>
      <c r="F304" s="54" t="str">
        <f>IF(E304&gt;=0.4,"Eligible",IF(E304&gt;=0.3,"Near Eligible","Not Eligible"))</f>
        <v>Eligible</v>
      </c>
    </row>
    <row r="305" spans="1:6" x14ac:dyDescent="0.3">
      <c r="A305" s="55">
        <v>159330</v>
      </c>
      <c r="B305" s="56" t="s">
        <v>35</v>
      </c>
      <c r="C305" s="56">
        <v>6163</v>
      </c>
      <c r="D305" s="56">
        <v>2277</v>
      </c>
      <c r="E305" s="57">
        <f>D305/C305</f>
        <v>0.36946292390069774</v>
      </c>
      <c r="F305" s="58" t="str">
        <f>IF(E305&gt;=0.4,"Eligible",IF(E305&gt;=0.3,"Near Eligible","Not Eligible"))</f>
        <v>Near Eligible</v>
      </c>
    </row>
    <row r="306" spans="1:6" ht="17.25" thickBot="1" x14ac:dyDescent="0.35">
      <c r="A306" s="59">
        <v>159918</v>
      </c>
      <c r="B306" s="60" t="s">
        <v>217</v>
      </c>
      <c r="C306" s="60">
        <v>1361</v>
      </c>
      <c r="D306" s="60">
        <v>537</v>
      </c>
      <c r="E306" s="61">
        <f>D306/C306</f>
        <v>0.39456282145481264</v>
      </c>
      <c r="F306" s="62" t="str">
        <f>IF(E306&gt;=0.4,"Eligible",IF(E306&gt;=0.3,"Near Eligible","Not Eligible"))</f>
        <v>Near Eligible</v>
      </c>
    </row>
  </sheetData>
  <autoFilter ref="A4:F306" xr:uid="{A158E5BA-2687-4074-B4F9-D83E7BB80234}"/>
  <sortState xmlns:xlrd2="http://schemas.microsoft.com/office/spreadsheetml/2017/richdata2" ref="A5:F306">
    <sortCondition ref="B5:B306"/>
  </sortState>
  <mergeCells count="9">
    <mergeCell ref="H10:K11"/>
    <mergeCell ref="A1:F1"/>
    <mergeCell ref="A2:F2"/>
    <mergeCell ref="C3:F3"/>
    <mergeCell ref="A3:B3"/>
    <mergeCell ref="H5:K5"/>
    <mergeCell ref="I6:K7"/>
    <mergeCell ref="H8:H9"/>
    <mergeCell ref="I8:K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93567-9B06-441A-AEBB-EA5464191954}">
  <sheetPr>
    <tabColor rgb="FF006666"/>
  </sheetPr>
  <dimension ref="A1:P2070"/>
  <sheetViews>
    <sheetView tabSelected="1" workbookViewId="0">
      <selection activeCell="D635" sqref="D635"/>
    </sheetView>
  </sheetViews>
  <sheetFormatPr defaultRowHeight="16.5" x14ac:dyDescent="0.3"/>
  <cols>
    <col min="1" max="1" width="10" style="4" bestFit="1" customWidth="1"/>
    <col min="2" max="2" width="79" style="4" bestFit="1" customWidth="1"/>
    <col min="3" max="3" width="10.5703125" style="4" bestFit="1" customWidth="1"/>
    <col min="4" max="4" width="53.28515625" style="65" customWidth="1"/>
    <col min="5" max="5" width="14.28515625" style="4" customWidth="1"/>
    <col min="6" max="6" width="13.5703125" style="4" customWidth="1"/>
    <col min="7" max="7" width="10.85546875" style="4" bestFit="1" customWidth="1"/>
    <col min="8" max="8" width="11.7109375" style="64" customWidth="1"/>
    <col min="9" max="9" width="15.7109375" style="4" customWidth="1"/>
    <col min="10" max="10" width="16.28515625" style="4" customWidth="1"/>
    <col min="11" max="11" width="16.85546875" style="4" customWidth="1"/>
    <col min="12" max="16384" width="9.140625" style="4"/>
  </cols>
  <sheetData>
    <row r="1" spans="1:16" ht="43.5" customHeight="1" x14ac:dyDescent="0.3">
      <c r="A1" s="134" t="s">
        <v>2236</v>
      </c>
      <c r="B1" s="137"/>
      <c r="C1" s="137"/>
      <c r="D1" s="137"/>
      <c r="E1" s="137"/>
      <c r="F1" s="137"/>
      <c r="G1" s="137"/>
      <c r="H1" s="137"/>
      <c r="I1" s="137"/>
      <c r="J1" s="137"/>
      <c r="K1" s="138"/>
    </row>
    <row r="2" spans="1:16" ht="17.25" thickBot="1" x14ac:dyDescent="0.35">
      <c r="A2" s="135" t="s">
        <v>2245</v>
      </c>
      <c r="B2" s="93"/>
      <c r="C2" s="93"/>
      <c r="D2" s="93"/>
      <c r="E2" s="93"/>
      <c r="F2" s="93"/>
      <c r="G2" s="93"/>
      <c r="H2" s="93"/>
      <c r="I2" s="93"/>
      <c r="J2" s="93"/>
      <c r="K2" s="136"/>
    </row>
    <row r="3" spans="1:16" x14ac:dyDescent="0.3">
      <c r="A3" s="41"/>
      <c r="B3" s="92"/>
      <c r="C3" s="92"/>
      <c r="D3" s="92"/>
      <c r="E3" s="42"/>
      <c r="F3" s="34" t="s">
        <v>2216</v>
      </c>
      <c r="G3" s="34"/>
      <c r="H3" s="34"/>
      <c r="I3" s="34"/>
      <c r="J3" s="85" t="s">
        <v>2235</v>
      </c>
      <c r="K3" s="86"/>
    </row>
    <row r="4" spans="1:16" s="63" customFormat="1" ht="50.25" thickBot="1" x14ac:dyDescent="0.3">
      <c r="A4" s="36" t="s">
        <v>2217</v>
      </c>
      <c r="B4" s="37" t="s">
        <v>2212</v>
      </c>
      <c r="C4" s="37" t="s">
        <v>2218</v>
      </c>
      <c r="D4" s="37" t="s">
        <v>2219</v>
      </c>
      <c r="E4" s="87" t="s">
        <v>2221</v>
      </c>
      <c r="F4" s="88" t="s">
        <v>303</v>
      </c>
      <c r="G4" s="88" t="s">
        <v>2214</v>
      </c>
      <c r="H4" s="89" t="s">
        <v>2220</v>
      </c>
      <c r="I4" s="88" t="s">
        <v>2233</v>
      </c>
      <c r="J4" s="90" t="s">
        <v>304</v>
      </c>
      <c r="K4" s="91" t="s">
        <v>2232</v>
      </c>
    </row>
    <row r="5" spans="1:16" ht="17.25" thickTop="1" x14ac:dyDescent="0.3">
      <c r="A5" s="80">
        <v>159885</v>
      </c>
      <c r="B5" s="81" t="s">
        <v>186</v>
      </c>
      <c r="C5" s="81">
        <v>660734</v>
      </c>
      <c r="D5" s="82" t="s">
        <v>1440</v>
      </c>
      <c r="E5" s="81">
        <v>2834</v>
      </c>
      <c r="F5" s="81">
        <v>328</v>
      </c>
      <c r="G5" s="81">
        <v>230</v>
      </c>
      <c r="H5" s="83">
        <v>0.70121951219512191</v>
      </c>
      <c r="I5" s="81" t="s">
        <v>2190</v>
      </c>
      <c r="J5" s="81" t="s">
        <v>306</v>
      </c>
      <c r="K5" s="84" t="s">
        <v>2192</v>
      </c>
      <c r="M5" s="94" t="s">
        <v>2237</v>
      </c>
      <c r="N5" s="95"/>
      <c r="O5" s="95"/>
      <c r="P5" s="96"/>
    </row>
    <row r="6" spans="1:16" x14ac:dyDescent="0.3">
      <c r="A6" s="51">
        <v>159885</v>
      </c>
      <c r="B6" s="52" t="s">
        <v>186</v>
      </c>
      <c r="C6" s="52">
        <v>662627</v>
      </c>
      <c r="D6" s="70" t="s">
        <v>681</v>
      </c>
      <c r="E6" s="52">
        <v>3476</v>
      </c>
      <c r="F6" s="52">
        <v>1014</v>
      </c>
      <c r="G6" s="52">
        <v>506</v>
      </c>
      <c r="H6" s="71">
        <v>0.49901380670611439</v>
      </c>
      <c r="I6" s="52" t="s">
        <v>2190</v>
      </c>
      <c r="J6" s="52" t="s">
        <v>306</v>
      </c>
      <c r="K6" s="54" t="s">
        <v>2192</v>
      </c>
      <c r="M6" s="97"/>
      <c r="N6" s="98" t="s">
        <v>2238</v>
      </c>
      <c r="O6" s="99"/>
      <c r="P6" s="100"/>
    </row>
    <row r="7" spans="1:16" x14ac:dyDescent="0.3">
      <c r="A7" s="51">
        <v>159885</v>
      </c>
      <c r="B7" s="52" t="s">
        <v>186</v>
      </c>
      <c r="C7" s="52">
        <v>660729</v>
      </c>
      <c r="D7" s="70" t="s">
        <v>728</v>
      </c>
      <c r="E7" s="52">
        <v>3216</v>
      </c>
      <c r="F7" s="52">
        <v>144</v>
      </c>
      <c r="G7" s="52">
        <v>69</v>
      </c>
      <c r="H7" s="71">
        <v>0.47916666666666669</v>
      </c>
      <c r="I7" s="52" t="s">
        <v>2190</v>
      </c>
      <c r="J7" s="52" t="s">
        <v>306</v>
      </c>
      <c r="K7" s="54" t="s">
        <v>2192</v>
      </c>
      <c r="M7" s="101"/>
      <c r="N7" s="102"/>
      <c r="O7" s="103"/>
      <c r="P7" s="104"/>
    </row>
    <row r="8" spans="1:16" x14ac:dyDescent="0.3">
      <c r="A8" s="51">
        <v>159885</v>
      </c>
      <c r="B8" s="52" t="s">
        <v>186</v>
      </c>
      <c r="C8" s="52">
        <v>660727</v>
      </c>
      <c r="D8" s="70" t="s">
        <v>502</v>
      </c>
      <c r="E8" s="52">
        <v>3857</v>
      </c>
      <c r="F8" s="52">
        <v>184</v>
      </c>
      <c r="G8" s="52">
        <v>125</v>
      </c>
      <c r="H8" s="71">
        <v>0.67934782608695654</v>
      </c>
      <c r="I8" s="52" t="s">
        <v>2190</v>
      </c>
      <c r="J8" s="52" t="s">
        <v>306</v>
      </c>
      <c r="K8" s="54" t="s">
        <v>2192</v>
      </c>
      <c r="M8" s="105"/>
      <c r="N8" s="98" t="s">
        <v>2239</v>
      </c>
      <c r="O8" s="99"/>
      <c r="P8" s="100"/>
    </row>
    <row r="9" spans="1:16" x14ac:dyDescent="0.3">
      <c r="A9" s="51">
        <v>159885</v>
      </c>
      <c r="B9" s="52" t="s">
        <v>186</v>
      </c>
      <c r="C9" s="52">
        <v>659099</v>
      </c>
      <c r="D9" s="70" t="s">
        <v>527</v>
      </c>
      <c r="E9" s="52">
        <v>3154</v>
      </c>
      <c r="F9" s="52">
        <v>133</v>
      </c>
      <c r="G9" s="52">
        <v>121</v>
      </c>
      <c r="H9" s="71">
        <v>0.90977443609022557</v>
      </c>
      <c r="I9" s="52" t="s">
        <v>2190</v>
      </c>
      <c r="J9" s="52" t="s">
        <v>306</v>
      </c>
      <c r="K9" s="54" t="s">
        <v>2192</v>
      </c>
      <c r="M9" s="106"/>
      <c r="N9" s="102"/>
      <c r="O9" s="103"/>
      <c r="P9" s="104"/>
    </row>
    <row r="10" spans="1:16" x14ac:dyDescent="0.3">
      <c r="A10" s="51">
        <v>159885</v>
      </c>
      <c r="B10" s="52" t="s">
        <v>186</v>
      </c>
      <c r="C10" s="52">
        <v>660731</v>
      </c>
      <c r="D10" s="70" t="s">
        <v>1171</v>
      </c>
      <c r="E10" s="52">
        <v>2449</v>
      </c>
      <c r="F10" s="52">
        <v>309</v>
      </c>
      <c r="G10" s="52">
        <v>168</v>
      </c>
      <c r="H10" s="71">
        <v>0.5436893203883495</v>
      </c>
      <c r="I10" s="52" t="s">
        <v>2190</v>
      </c>
      <c r="J10" s="52" t="s">
        <v>306</v>
      </c>
      <c r="K10" s="54" t="s">
        <v>2192</v>
      </c>
      <c r="M10" s="107" t="s">
        <v>2240</v>
      </c>
      <c r="N10" s="108"/>
      <c r="O10" s="108"/>
      <c r="P10" s="109"/>
    </row>
    <row r="11" spans="1:16" ht="17.25" thickBot="1" x14ac:dyDescent="0.35">
      <c r="A11" s="51">
        <v>159885</v>
      </c>
      <c r="B11" s="52" t="s">
        <v>186</v>
      </c>
      <c r="C11" s="52">
        <v>660728</v>
      </c>
      <c r="D11" s="70" t="s">
        <v>1373</v>
      </c>
      <c r="E11" s="52">
        <v>2305</v>
      </c>
      <c r="F11" s="52">
        <v>774</v>
      </c>
      <c r="G11" s="52">
        <v>441</v>
      </c>
      <c r="H11" s="71">
        <v>0.56976744186046513</v>
      </c>
      <c r="I11" s="52" t="s">
        <v>2190</v>
      </c>
      <c r="J11" s="52" t="s">
        <v>306</v>
      </c>
      <c r="K11" s="54" t="s">
        <v>2192</v>
      </c>
      <c r="M11" s="110"/>
      <c r="N11" s="111"/>
      <c r="O11" s="111"/>
      <c r="P11" s="112"/>
    </row>
    <row r="12" spans="1:16" ht="17.25" thickTop="1" x14ac:dyDescent="0.3">
      <c r="A12" s="51">
        <v>159885</v>
      </c>
      <c r="B12" s="52" t="s">
        <v>186</v>
      </c>
      <c r="C12" s="52">
        <v>660730</v>
      </c>
      <c r="D12" s="70" t="s">
        <v>1316</v>
      </c>
      <c r="E12" s="52">
        <v>2763</v>
      </c>
      <c r="F12" s="52">
        <v>277</v>
      </c>
      <c r="G12" s="52">
        <v>195</v>
      </c>
      <c r="H12" s="71">
        <v>0.70397111913357402</v>
      </c>
      <c r="I12" s="52" t="s">
        <v>2190</v>
      </c>
      <c r="J12" s="52" t="s">
        <v>306</v>
      </c>
      <c r="K12" s="54" t="s">
        <v>2192</v>
      </c>
    </row>
    <row r="13" spans="1:16" x14ac:dyDescent="0.3">
      <c r="A13" s="51">
        <v>159885</v>
      </c>
      <c r="B13" s="52" t="s">
        <v>186</v>
      </c>
      <c r="C13" s="52">
        <v>664405</v>
      </c>
      <c r="D13" s="70" t="s">
        <v>474</v>
      </c>
      <c r="E13" s="52">
        <v>2971</v>
      </c>
      <c r="F13" s="52">
        <v>378</v>
      </c>
      <c r="G13" s="52">
        <v>266</v>
      </c>
      <c r="H13" s="71">
        <v>0.70370370370370372</v>
      </c>
      <c r="I13" s="52" t="s">
        <v>2190</v>
      </c>
      <c r="J13" s="52" t="s">
        <v>306</v>
      </c>
      <c r="K13" s="54" t="s">
        <v>2192</v>
      </c>
    </row>
    <row r="14" spans="1:16" x14ac:dyDescent="0.3">
      <c r="A14" s="43">
        <v>159323</v>
      </c>
      <c r="B14" s="44" t="s">
        <v>31</v>
      </c>
      <c r="C14" s="44">
        <v>661767</v>
      </c>
      <c r="D14" s="72" t="s">
        <v>1263</v>
      </c>
      <c r="E14" s="44">
        <v>2227</v>
      </c>
      <c r="F14" s="44">
        <v>277</v>
      </c>
      <c r="G14" s="44">
        <v>48</v>
      </c>
      <c r="H14" s="73">
        <v>0.17328519855595667</v>
      </c>
      <c r="I14" s="44" t="s">
        <v>2188</v>
      </c>
      <c r="J14" s="44" t="s">
        <v>313</v>
      </c>
      <c r="K14" s="46" t="s">
        <v>314</v>
      </c>
    </row>
    <row r="15" spans="1:16" x14ac:dyDescent="0.3">
      <c r="A15" s="43">
        <v>159323</v>
      </c>
      <c r="B15" s="44" t="s">
        <v>31</v>
      </c>
      <c r="C15" s="44">
        <v>661768</v>
      </c>
      <c r="D15" s="72" t="s">
        <v>1753</v>
      </c>
      <c r="E15" s="44">
        <v>2441</v>
      </c>
      <c r="F15" s="44">
        <v>399</v>
      </c>
      <c r="G15" s="44">
        <v>71</v>
      </c>
      <c r="H15" s="73">
        <v>0.17794486215538846</v>
      </c>
      <c r="I15" s="44" t="s">
        <v>2188</v>
      </c>
      <c r="J15" s="44" t="s">
        <v>313</v>
      </c>
      <c r="K15" s="46" t="s">
        <v>314</v>
      </c>
    </row>
    <row r="16" spans="1:16" x14ac:dyDescent="0.3">
      <c r="A16" s="55">
        <v>159890</v>
      </c>
      <c r="B16" s="56" t="s">
        <v>191</v>
      </c>
      <c r="C16" s="56">
        <v>662017</v>
      </c>
      <c r="D16" s="74" t="s">
        <v>1218</v>
      </c>
      <c r="E16" s="56">
        <v>2860</v>
      </c>
      <c r="F16" s="56">
        <v>153</v>
      </c>
      <c r="G16" s="56">
        <v>50</v>
      </c>
      <c r="H16" s="75">
        <v>0.32679738562091504</v>
      </c>
      <c r="I16" s="56" t="s">
        <v>2191</v>
      </c>
      <c r="J16" s="56" t="s">
        <v>313</v>
      </c>
      <c r="K16" s="58" t="s">
        <v>314</v>
      </c>
    </row>
    <row r="17" spans="1:11" x14ac:dyDescent="0.3">
      <c r="A17" s="43">
        <v>159979</v>
      </c>
      <c r="B17" s="44" t="s">
        <v>266</v>
      </c>
      <c r="C17" s="44">
        <v>660518</v>
      </c>
      <c r="D17" s="72" t="s">
        <v>1359</v>
      </c>
      <c r="E17" s="44">
        <v>2467</v>
      </c>
      <c r="F17" s="44">
        <v>825</v>
      </c>
      <c r="G17" s="44">
        <v>165</v>
      </c>
      <c r="H17" s="73">
        <v>0.2</v>
      </c>
      <c r="I17" s="44" t="s">
        <v>2188</v>
      </c>
      <c r="J17" s="44" t="s">
        <v>313</v>
      </c>
      <c r="K17" s="46" t="s">
        <v>314</v>
      </c>
    </row>
    <row r="18" spans="1:11" x14ac:dyDescent="0.3">
      <c r="A18" s="43">
        <v>159979</v>
      </c>
      <c r="B18" s="44" t="s">
        <v>266</v>
      </c>
      <c r="C18" s="44">
        <v>660519</v>
      </c>
      <c r="D18" s="72" t="s">
        <v>1960</v>
      </c>
      <c r="E18" s="44">
        <v>2707</v>
      </c>
      <c r="F18" s="44">
        <v>597</v>
      </c>
      <c r="G18" s="44">
        <v>162</v>
      </c>
      <c r="H18" s="73">
        <v>0.271356783919598</v>
      </c>
      <c r="I18" s="44" t="s">
        <v>2188</v>
      </c>
      <c r="J18" s="44" t="s">
        <v>313</v>
      </c>
      <c r="K18" s="46" t="s">
        <v>314</v>
      </c>
    </row>
    <row r="19" spans="1:11" x14ac:dyDescent="0.3">
      <c r="A19" s="51">
        <v>159979</v>
      </c>
      <c r="B19" s="52" t="s">
        <v>266</v>
      </c>
      <c r="C19" s="52">
        <v>664490</v>
      </c>
      <c r="D19" s="70" t="s">
        <v>433</v>
      </c>
      <c r="E19" s="52">
        <v>5176</v>
      </c>
      <c r="F19" s="52">
        <v>89</v>
      </c>
      <c r="G19" s="52">
        <v>45</v>
      </c>
      <c r="H19" s="71">
        <v>0.5056179775280899</v>
      </c>
      <c r="I19" s="52" t="s">
        <v>2190</v>
      </c>
      <c r="J19" s="52" t="s">
        <v>306</v>
      </c>
      <c r="K19" s="54" t="s">
        <v>2189</v>
      </c>
    </row>
    <row r="20" spans="1:11" x14ac:dyDescent="0.3">
      <c r="A20" s="43">
        <v>159979</v>
      </c>
      <c r="B20" s="44" t="s">
        <v>266</v>
      </c>
      <c r="C20" s="44">
        <v>660520</v>
      </c>
      <c r="D20" s="72" t="s">
        <v>1588</v>
      </c>
      <c r="E20" s="44">
        <v>3182</v>
      </c>
      <c r="F20" s="44">
        <v>366</v>
      </c>
      <c r="G20" s="44">
        <v>103</v>
      </c>
      <c r="H20" s="73">
        <v>0.28142076502732238</v>
      </c>
      <c r="I20" s="44" t="s">
        <v>2188</v>
      </c>
      <c r="J20" s="44" t="s">
        <v>313</v>
      </c>
      <c r="K20" s="46" t="s">
        <v>314</v>
      </c>
    </row>
    <row r="21" spans="1:11" x14ac:dyDescent="0.3">
      <c r="A21" s="43">
        <v>159979</v>
      </c>
      <c r="B21" s="44" t="s">
        <v>266</v>
      </c>
      <c r="C21" s="44">
        <v>660521</v>
      </c>
      <c r="D21" s="72" t="s">
        <v>1512</v>
      </c>
      <c r="E21" s="44">
        <v>3252</v>
      </c>
      <c r="F21" s="44">
        <v>467</v>
      </c>
      <c r="G21" s="44">
        <v>127</v>
      </c>
      <c r="H21" s="73">
        <v>0.27194860813704497</v>
      </c>
      <c r="I21" s="44" t="s">
        <v>2188</v>
      </c>
      <c r="J21" s="44" t="s">
        <v>313</v>
      </c>
      <c r="K21" s="46" t="s">
        <v>314</v>
      </c>
    </row>
    <row r="22" spans="1:11" x14ac:dyDescent="0.3">
      <c r="A22" s="55">
        <v>159979</v>
      </c>
      <c r="B22" s="56" t="s">
        <v>266</v>
      </c>
      <c r="C22" s="56">
        <v>660522</v>
      </c>
      <c r="D22" s="74" t="s">
        <v>1815</v>
      </c>
      <c r="E22" s="56">
        <v>3057</v>
      </c>
      <c r="F22" s="56">
        <v>356</v>
      </c>
      <c r="G22" s="56">
        <v>110</v>
      </c>
      <c r="H22" s="75">
        <v>0.3089887640449438</v>
      </c>
      <c r="I22" s="56" t="s">
        <v>2191</v>
      </c>
      <c r="J22" s="56" t="s">
        <v>313</v>
      </c>
      <c r="K22" s="58" t="s">
        <v>314</v>
      </c>
    </row>
    <row r="23" spans="1:11" x14ac:dyDescent="0.3">
      <c r="A23" s="43">
        <v>159297</v>
      </c>
      <c r="B23" s="44" t="s">
        <v>19</v>
      </c>
      <c r="C23" s="44">
        <v>660576</v>
      </c>
      <c r="D23" s="72" t="s">
        <v>1607</v>
      </c>
      <c r="E23" s="44">
        <v>2523</v>
      </c>
      <c r="F23" s="44">
        <v>1753</v>
      </c>
      <c r="G23" s="44">
        <v>498</v>
      </c>
      <c r="H23" s="73">
        <v>0.28408442669709072</v>
      </c>
      <c r="I23" s="44" t="s">
        <v>2188</v>
      </c>
      <c r="J23" s="44" t="s">
        <v>313</v>
      </c>
      <c r="K23" s="46" t="s">
        <v>314</v>
      </c>
    </row>
    <row r="24" spans="1:11" x14ac:dyDescent="0.3">
      <c r="A24" s="55">
        <v>159297</v>
      </c>
      <c r="B24" s="56" t="s">
        <v>19</v>
      </c>
      <c r="C24" s="56">
        <v>660581</v>
      </c>
      <c r="D24" s="74" t="s">
        <v>1669</v>
      </c>
      <c r="E24" s="56">
        <v>4327</v>
      </c>
      <c r="F24" s="56">
        <v>699</v>
      </c>
      <c r="G24" s="56">
        <v>262</v>
      </c>
      <c r="H24" s="75">
        <v>0.37482117310443491</v>
      </c>
      <c r="I24" s="56" t="s">
        <v>2191</v>
      </c>
      <c r="J24" s="56" t="s">
        <v>313</v>
      </c>
      <c r="K24" s="58" t="s">
        <v>314</v>
      </c>
    </row>
    <row r="25" spans="1:11" x14ac:dyDescent="0.3">
      <c r="A25" s="43">
        <v>159297</v>
      </c>
      <c r="B25" s="44" t="s">
        <v>19</v>
      </c>
      <c r="C25" s="44">
        <v>663603</v>
      </c>
      <c r="D25" s="72" t="s">
        <v>1530</v>
      </c>
      <c r="E25" s="44">
        <v>5010</v>
      </c>
      <c r="F25" s="44">
        <v>625</v>
      </c>
      <c r="G25" s="44">
        <v>181</v>
      </c>
      <c r="H25" s="73">
        <v>0.28960000000000002</v>
      </c>
      <c r="I25" s="44" t="s">
        <v>2188</v>
      </c>
      <c r="J25" s="44" t="s">
        <v>313</v>
      </c>
      <c r="K25" s="46" t="s">
        <v>314</v>
      </c>
    </row>
    <row r="26" spans="1:11" x14ac:dyDescent="0.3">
      <c r="A26" s="55">
        <v>159297</v>
      </c>
      <c r="B26" s="56" t="s">
        <v>19</v>
      </c>
      <c r="C26" s="56">
        <v>660582</v>
      </c>
      <c r="D26" s="74" t="s">
        <v>1173</v>
      </c>
      <c r="E26" s="56">
        <v>4436</v>
      </c>
      <c r="F26" s="56">
        <v>718</v>
      </c>
      <c r="G26" s="56">
        <v>276</v>
      </c>
      <c r="H26" s="75">
        <v>0.38440111420612816</v>
      </c>
      <c r="I26" s="56" t="s">
        <v>2191</v>
      </c>
      <c r="J26" s="56" t="s">
        <v>313</v>
      </c>
      <c r="K26" s="58" t="s">
        <v>314</v>
      </c>
    </row>
    <row r="27" spans="1:11" x14ac:dyDescent="0.3">
      <c r="A27" s="43">
        <v>159297</v>
      </c>
      <c r="B27" s="44" t="s">
        <v>19</v>
      </c>
      <c r="C27" s="44">
        <v>662479</v>
      </c>
      <c r="D27" s="72" t="s">
        <v>966</v>
      </c>
      <c r="E27" s="44">
        <v>4573</v>
      </c>
      <c r="F27" s="44">
        <v>543</v>
      </c>
      <c r="G27" s="44">
        <v>150</v>
      </c>
      <c r="H27" s="73">
        <v>0.27624309392265195</v>
      </c>
      <c r="I27" s="44" t="s">
        <v>2188</v>
      </c>
      <c r="J27" s="44" t="s">
        <v>313</v>
      </c>
      <c r="K27" s="46" t="s">
        <v>314</v>
      </c>
    </row>
    <row r="28" spans="1:11" x14ac:dyDescent="0.3">
      <c r="A28" s="55">
        <v>159297</v>
      </c>
      <c r="B28" s="56" t="s">
        <v>19</v>
      </c>
      <c r="C28" s="56">
        <v>660579</v>
      </c>
      <c r="D28" s="74" t="s">
        <v>1495</v>
      </c>
      <c r="E28" s="56">
        <v>3124</v>
      </c>
      <c r="F28" s="56">
        <v>681</v>
      </c>
      <c r="G28" s="56">
        <v>230</v>
      </c>
      <c r="H28" s="75">
        <v>0.33773861967694568</v>
      </c>
      <c r="I28" s="56" t="s">
        <v>2191</v>
      </c>
      <c r="J28" s="56" t="s">
        <v>313</v>
      </c>
      <c r="K28" s="58" t="s">
        <v>314</v>
      </c>
    </row>
    <row r="29" spans="1:11" x14ac:dyDescent="0.3">
      <c r="A29" s="55">
        <v>159297</v>
      </c>
      <c r="B29" s="56" t="s">
        <v>19</v>
      </c>
      <c r="C29" s="56">
        <v>660580</v>
      </c>
      <c r="D29" s="74" t="s">
        <v>1150</v>
      </c>
      <c r="E29" s="56">
        <v>4154</v>
      </c>
      <c r="F29" s="56">
        <v>601</v>
      </c>
      <c r="G29" s="56">
        <v>192</v>
      </c>
      <c r="H29" s="75">
        <v>0.3194675540765391</v>
      </c>
      <c r="I29" s="56" t="s">
        <v>2191</v>
      </c>
      <c r="J29" s="56" t="s">
        <v>313</v>
      </c>
      <c r="K29" s="58" t="s">
        <v>314</v>
      </c>
    </row>
    <row r="30" spans="1:11" x14ac:dyDescent="0.3">
      <c r="A30" s="55">
        <v>159297</v>
      </c>
      <c r="B30" s="56" t="s">
        <v>19</v>
      </c>
      <c r="C30" s="56">
        <v>664798</v>
      </c>
      <c r="D30" s="74" t="s">
        <v>391</v>
      </c>
      <c r="E30" s="56">
        <v>1714</v>
      </c>
      <c r="F30" s="56">
        <v>308</v>
      </c>
      <c r="G30" s="56">
        <v>100</v>
      </c>
      <c r="H30" s="75">
        <v>0.32467532467532467</v>
      </c>
      <c r="I30" s="56" t="s">
        <v>2191</v>
      </c>
      <c r="J30" s="56" t="s">
        <v>313</v>
      </c>
      <c r="K30" s="58" t="s">
        <v>314</v>
      </c>
    </row>
    <row r="31" spans="1:11" x14ac:dyDescent="0.3">
      <c r="A31" s="51">
        <v>159297</v>
      </c>
      <c r="B31" s="52" t="s">
        <v>19</v>
      </c>
      <c r="C31" s="52">
        <v>660577</v>
      </c>
      <c r="D31" s="70" t="s">
        <v>2231</v>
      </c>
      <c r="E31" s="52">
        <v>4287</v>
      </c>
      <c r="F31" s="52">
        <v>170</v>
      </c>
      <c r="G31" s="52">
        <v>100</v>
      </c>
      <c r="H31" s="71">
        <v>0.58823529411764708</v>
      </c>
      <c r="I31" s="52" t="s">
        <v>2190</v>
      </c>
      <c r="J31" s="52" t="s">
        <v>306</v>
      </c>
      <c r="K31" s="54" t="s">
        <v>2189</v>
      </c>
    </row>
    <row r="32" spans="1:11" x14ac:dyDescent="0.3">
      <c r="A32" s="43">
        <v>159585</v>
      </c>
      <c r="B32" s="44" t="s">
        <v>165</v>
      </c>
      <c r="C32" s="44">
        <v>661110</v>
      </c>
      <c r="D32" s="72" t="s">
        <v>1690</v>
      </c>
      <c r="E32" s="44">
        <v>2507</v>
      </c>
      <c r="F32" s="44">
        <v>324</v>
      </c>
      <c r="G32" s="44">
        <v>87</v>
      </c>
      <c r="H32" s="73">
        <v>0.26851851851851855</v>
      </c>
      <c r="I32" s="44" t="s">
        <v>2188</v>
      </c>
      <c r="J32" s="44" t="s">
        <v>313</v>
      </c>
      <c r="K32" s="46" t="s">
        <v>314</v>
      </c>
    </row>
    <row r="33" spans="1:11" x14ac:dyDescent="0.3">
      <c r="A33" s="43">
        <v>159585</v>
      </c>
      <c r="B33" s="44" t="s">
        <v>165</v>
      </c>
      <c r="C33" s="44">
        <v>661111</v>
      </c>
      <c r="D33" s="72" t="s">
        <v>1548</v>
      </c>
      <c r="E33" s="44">
        <v>2434</v>
      </c>
      <c r="F33" s="44">
        <v>328</v>
      </c>
      <c r="G33" s="44">
        <v>75</v>
      </c>
      <c r="H33" s="73">
        <v>0.22865853658536586</v>
      </c>
      <c r="I33" s="44" t="s">
        <v>2188</v>
      </c>
      <c r="J33" s="44" t="s">
        <v>313</v>
      </c>
      <c r="K33" s="46" t="s">
        <v>314</v>
      </c>
    </row>
    <row r="34" spans="1:11" x14ac:dyDescent="0.3">
      <c r="A34" s="51">
        <v>159935</v>
      </c>
      <c r="B34" s="52" t="s">
        <v>230</v>
      </c>
      <c r="C34" s="52">
        <v>663202</v>
      </c>
      <c r="D34" s="70" t="s">
        <v>1299</v>
      </c>
      <c r="E34" s="52">
        <v>3825</v>
      </c>
      <c r="F34" s="52">
        <v>693</v>
      </c>
      <c r="G34" s="52">
        <v>360</v>
      </c>
      <c r="H34" s="71">
        <v>0.51948051948051943</v>
      </c>
      <c r="I34" s="52" t="s">
        <v>2190</v>
      </c>
      <c r="J34" s="52" t="s">
        <v>306</v>
      </c>
      <c r="K34" s="54" t="s">
        <v>2189</v>
      </c>
    </row>
    <row r="35" spans="1:11" x14ac:dyDescent="0.3">
      <c r="A35" s="51">
        <v>159935</v>
      </c>
      <c r="B35" s="52" t="s">
        <v>230</v>
      </c>
      <c r="C35" s="52">
        <v>664080</v>
      </c>
      <c r="D35" s="70" t="s">
        <v>753</v>
      </c>
      <c r="E35" s="52">
        <v>5082</v>
      </c>
      <c r="F35" s="52">
        <v>394</v>
      </c>
      <c r="G35" s="52">
        <v>168</v>
      </c>
      <c r="H35" s="71">
        <v>0.42639593908629442</v>
      </c>
      <c r="I35" s="52" t="s">
        <v>2190</v>
      </c>
      <c r="J35" s="52" t="s">
        <v>306</v>
      </c>
      <c r="K35" s="54" t="s">
        <v>2189</v>
      </c>
    </row>
    <row r="36" spans="1:11" x14ac:dyDescent="0.3">
      <c r="A36" s="51">
        <v>159935</v>
      </c>
      <c r="B36" s="52" t="s">
        <v>230</v>
      </c>
      <c r="C36" s="52">
        <v>663145</v>
      </c>
      <c r="D36" s="70" t="s">
        <v>609</v>
      </c>
      <c r="E36" s="52">
        <v>2795</v>
      </c>
      <c r="F36" s="52">
        <v>2006</v>
      </c>
      <c r="G36" s="52">
        <v>953</v>
      </c>
      <c r="H36" s="71">
        <v>0.47507477567298106</v>
      </c>
      <c r="I36" s="52" t="s">
        <v>2190</v>
      </c>
      <c r="J36" s="52" t="s">
        <v>306</v>
      </c>
      <c r="K36" s="54" t="s">
        <v>2189</v>
      </c>
    </row>
    <row r="37" spans="1:11" x14ac:dyDescent="0.3">
      <c r="A37" s="51">
        <v>159935</v>
      </c>
      <c r="B37" s="52" t="s">
        <v>230</v>
      </c>
      <c r="C37" s="52">
        <v>664728</v>
      </c>
      <c r="D37" s="70" t="s">
        <v>493</v>
      </c>
      <c r="E37" s="52">
        <v>5037</v>
      </c>
      <c r="F37" s="52">
        <v>1706</v>
      </c>
      <c r="G37" s="52">
        <v>759</v>
      </c>
      <c r="H37" s="71">
        <v>0.44490035169988279</v>
      </c>
      <c r="I37" s="52" t="s">
        <v>2190</v>
      </c>
      <c r="J37" s="52" t="s">
        <v>306</v>
      </c>
      <c r="K37" s="54" t="s">
        <v>2189</v>
      </c>
    </row>
    <row r="38" spans="1:11" x14ac:dyDescent="0.3">
      <c r="A38" s="55">
        <v>159935</v>
      </c>
      <c r="B38" s="56" t="s">
        <v>230</v>
      </c>
      <c r="C38" s="56">
        <v>663747</v>
      </c>
      <c r="D38" s="74" t="s">
        <v>648</v>
      </c>
      <c r="E38" s="56">
        <v>4474</v>
      </c>
      <c r="F38" s="56">
        <v>2005</v>
      </c>
      <c r="G38" s="56">
        <v>652</v>
      </c>
      <c r="H38" s="75">
        <v>0.32518703241895264</v>
      </c>
      <c r="I38" s="56" t="s">
        <v>2191</v>
      </c>
      <c r="J38" s="56" t="s">
        <v>306</v>
      </c>
      <c r="K38" s="58" t="s">
        <v>2189</v>
      </c>
    </row>
    <row r="39" spans="1:11" x14ac:dyDescent="0.3">
      <c r="A39" s="43">
        <v>159935</v>
      </c>
      <c r="B39" s="44" t="s">
        <v>230</v>
      </c>
      <c r="C39" s="44">
        <v>686428</v>
      </c>
      <c r="D39" s="72" t="s">
        <v>1184</v>
      </c>
      <c r="E39" s="44">
        <v>5610</v>
      </c>
      <c r="F39" s="44">
        <v>474</v>
      </c>
      <c r="G39" s="44">
        <v>142</v>
      </c>
      <c r="H39" s="73">
        <v>0.29957805907172996</v>
      </c>
      <c r="I39" s="44" t="s">
        <v>2188</v>
      </c>
      <c r="J39" s="44" t="s">
        <v>306</v>
      </c>
      <c r="K39" s="46" t="s">
        <v>2189</v>
      </c>
    </row>
    <row r="40" spans="1:11" x14ac:dyDescent="0.3">
      <c r="A40" s="51">
        <v>159935</v>
      </c>
      <c r="B40" s="52" t="s">
        <v>230</v>
      </c>
      <c r="C40" s="52">
        <v>663212</v>
      </c>
      <c r="D40" s="70" t="s">
        <v>896</v>
      </c>
      <c r="E40" s="52">
        <v>2394</v>
      </c>
      <c r="F40" s="52">
        <v>970</v>
      </c>
      <c r="G40" s="52">
        <v>502</v>
      </c>
      <c r="H40" s="71">
        <v>0.51752577319587634</v>
      </c>
      <c r="I40" s="52" t="s">
        <v>2190</v>
      </c>
      <c r="J40" s="52" t="s">
        <v>306</v>
      </c>
      <c r="K40" s="54" t="s">
        <v>2189</v>
      </c>
    </row>
    <row r="41" spans="1:11" x14ac:dyDescent="0.3">
      <c r="A41" s="51">
        <v>159935</v>
      </c>
      <c r="B41" s="52" t="s">
        <v>230</v>
      </c>
      <c r="C41" s="52">
        <v>663148</v>
      </c>
      <c r="D41" s="70" t="s">
        <v>811</v>
      </c>
      <c r="E41" s="52">
        <v>3439</v>
      </c>
      <c r="F41" s="52">
        <v>666</v>
      </c>
      <c r="G41" s="52">
        <v>362</v>
      </c>
      <c r="H41" s="71">
        <v>0.54354354354354351</v>
      </c>
      <c r="I41" s="52" t="s">
        <v>2190</v>
      </c>
      <c r="J41" s="52" t="s">
        <v>306</v>
      </c>
      <c r="K41" s="54" t="s">
        <v>2189</v>
      </c>
    </row>
    <row r="42" spans="1:11" x14ac:dyDescent="0.3">
      <c r="A42" s="51">
        <v>159935</v>
      </c>
      <c r="B42" s="52" t="s">
        <v>230</v>
      </c>
      <c r="C42" s="52">
        <v>663131</v>
      </c>
      <c r="D42" s="70" t="s">
        <v>923</v>
      </c>
      <c r="E42" s="52">
        <v>2932</v>
      </c>
      <c r="F42" s="52">
        <v>920</v>
      </c>
      <c r="G42" s="52">
        <v>686</v>
      </c>
      <c r="H42" s="71">
        <v>0.7456521739130435</v>
      </c>
      <c r="I42" s="52" t="s">
        <v>2190</v>
      </c>
      <c r="J42" s="52" t="s">
        <v>306</v>
      </c>
      <c r="K42" s="54" t="s">
        <v>2189</v>
      </c>
    </row>
    <row r="43" spans="1:11" x14ac:dyDescent="0.3">
      <c r="A43" s="51">
        <v>159935</v>
      </c>
      <c r="B43" s="52" t="s">
        <v>230</v>
      </c>
      <c r="C43" s="52">
        <v>664702</v>
      </c>
      <c r="D43" s="70" t="s">
        <v>1270</v>
      </c>
      <c r="E43" s="52">
        <v>3745</v>
      </c>
      <c r="F43" s="52">
        <v>485</v>
      </c>
      <c r="G43" s="52">
        <v>194</v>
      </c>
      <c r="H43" s="71">
        <v>0.4</v>
      </c>
      <c r="I43" s="52" t="s">
        <v>2190</v>
      </c>
      <c r="J43" s="52" t="s">
        <v>306</v>
      </c>
      <c r="K43" s="54" t="s">
        <v>2189</v>
      </c>
    </row>
    <row r="44" spans="1:11" x14ac:dyDescent="0.3">
      <c r="A44" s="51">
        <v>159935</v>
      </c>
      <c r="B44" s="52" t="s">
        <v>230</v>
      </c>
      <c r="C44" s="52">
        <v>663742</v>
      </c>
      <c r="D44" s="70" t="s">
        <v>898</v>
      </c>
      <c r="E44" s="52">
        <v>3669</v>
      </c>
      <c r="F44" s="52">
        <v>465</v>
      </c>
      <c r="G44" s="52">
        <v>252</v>
      </c>
      <c r="H44" s="71">
        <v>0.54193548387096779</v>
      </c>
      <c r="I44" s="52" t="s">
        <v>2190</v>
      </c>
      <c r="J44" s="52" t="s">
        <v>306</v>
      </c>
      <c r="K44" s="54" t="s">
        <v>2189</v>
      </c>
    </row>
    <row r="45" spans="1:11" x14ac:dyDescent="0.3">
      <c r="A45" s="55">
        <v>159935</v>
      </c>
      <c r="B45" s="56" t="s">
        <v>230</v>
      </c>
      <c r="C45" s="56">
        <v>663861</v>
      </c>
      <c r="D45" s="74" t="s">
        <v>1293</v>
      </c>
      <c r="E45" s="56">
        <v>4347</v>
      </c>
      <c r="F45" s="56">
        <v>569</v>
      </c>
      <c r="G45" s="56">
        <v>206</v>
      </c>
      <c r="H45" s="75">
        <v>0.36203866432337434</v>
      </c>
      <c r="I45" s="56" t="s">
        <v>2191</v>
      </c>
      <c r="J45" s="56" t="s">
        <v>306</v>
      </c>
      <c r="K45" s="58" t="s">
        <v>2189</v>
      </c>
    </row>
    <row r="46" spans="1:11" x14ac:dyDescent="0.3">
      <c r="A46" s="51">
        <v>159935</v>
      </c>
      <c r="B46" s="52" t="s">
        <v>230</v>
      </c>
      <c r="C46" s="52">
        <v>664082</v>
      </c>
      <c r="D46" s="70" t="s">
        <v>845</v>
      </c>
      <c r="E46" s="52">
        <v>4417</v>
      </c>
      <c r="F46" s="52">
        <v>556</v>
      </c>
      <c r="G46" s="52">
        <v>284</v>
      </c>
      <c r="H46" s="71">
        <v>0.51079136690647486</v>
      </c>
      <c r="I46" s="52" t="s">
        <v>2190</v>
      </c>
      <c r="J46" s="52" t="s">
        <v>306</v>
      </c>
      <c r="K46" s="54" t="s">
        <v>2189</v>
      </c>
    </row>
    <row r="47" spans="1:11" x14ac:dyDescent="0.3">
      <c r="A47" s="43">
        <v>159935</v>
      </c>
      <c r="B47" s="44" t="s">
        <v>230</v>
      </c>
      <c r="C47" s="44">
        <v>664081</v>
      </c>
      <c r="D47" s="72" t="s">
        <v>1745</v>
      </c>
      <c r="E47" s="44">
        <v>5051</v>
      </c>
      <c r="F47" s="44">
        <v>566</v>
      </c>
      <c r="G47" s="44">
        <v>140</v>
      </c>
      <c r="H47" s="73">
        <v>0.24734982332155478</v>
      </c>
      <c r="I47" s="44" t="s">
        <v>2188</v>
      </c>
      <c r="J47" s="44" t="s">
        <v>306</v>
      </c>
      <c r="K47" s="46" t="s">
        <v>2189</v>
      </c>
    </row>
    <row r="48" spans="1:11" x14ac:dyDescent="0.3">
      <c r="A48" s="55">
        <v>159935</v>
      </c>
      <c r="B48" s="56" t="s">
        <v>230</v>
      </c>
      <c r="C48" s="56">
        <v>660938</v>
      </c>
      <c r="D48" s="74" t="s">
        <v>805</v>
      </c>
      <c r="E48" s="56">
        <v>4120</v>
      </c>
      <c r="F48" s="56">
        <v>463</v>
      </c>
      <c r="G48" s="56">
        <v>166</v>
      </c>
      <c r="H48" s="75">
        <v>0.35853131749460043</v>
      </c>
      <c r="I48" s="56" t="s">
        <v>2191</v>
      </c>
      <c r="J48" s="56" t="s">
        <v>306</v>
      </c>
      <c r="K48" s="58" t="s">
        <v>2189</v>
      </c>
    </row>
    <row r="49" spans="1:11" x14ac:dyDescent="0.3">
      <c r="A49" s="51">
        <v>159935</v>
      </c>
      <c r="B49" s="52" t="s">
        <v>230</v>
      </c>
      <c r="C49" s="52">
        <v>663194</v>
      </c>
      <c r="D49" s="70" t="s">
        <v>744</v>
      </c>
      <c r="E49" s="52">
        <v>3525</v>
      </c>
      <c r="F49" s="52">
        <v>682</v>
      </c>
      <c r="G49" s="52">
        <v>406</v>
      </c>
      <c r="H49" s="71">
        <v>0.59530791788856308</v>
      </c>
      <c r="I49" s="52" t="s">
        <v>2190</v>
      </c>
      <c r="J49" s="52" t="s">
        <v>306</v>
      </c>
      <c r="K49" s="54" t="s">
        <v>2189</v>
      </c>
    </row>
    <row r="50" spans="1:11" x14ac:dyDescent="0.3">
      <c r="A50" s="55">
        <v>159935</v>
      </c>
      <c r="B50" s="56" t="s">
        <v>230</v>
      </c>
      <c r="C50" s="56">
        <v>663821</v>
      </c>
      <c r="D50" s="74" t="s">
        <v>1557</v>
      </c>
      <c r="E50" s="56">
        <v>4462</v>
      </c>
      <c r="F50" s="56">
        <v>1032</v>
      </c>
      <c r="G50" s="56">
        <v>367</v>
      </c>
      <c r="H50" s="75">
        <v>0.35562015503875971</v>
      </c>
      <c r="I50" s="56" t="s">
        <v>2191</v>
      </c>
      <c r="J50" s="56" t="s">
        <v>306</v>
      </c>
      <c r="K50" s="58" t="s">
        <v>2189</v>
      </c>
    </row>
    <row r="51" spans="1:11" x14ac:dyDescent="0.3">
      <c r="A51" s="51">
        <v>159935</v>
      </c>
      <c r="B51" s="52" t="s">
        <v>230</v>
      </c>
      <c r="C51" s="52">
        <v>663146</v>
      </c>
      <c r="D51" s="70" t="s">
        <v>1009</v>
      </c>
      <c r="E51" s="52">
        <v>3169</v>
      </c>
      <c r="F51" s="52">
        <v>999</v>
      </c>
      <c r="G51" s="52">
        <v>547</v>
      </c>
      <c r="H51" s="71">
        <v>0.54754754754754753</v>
      </c>
      <c r="I51" s="52" t="s">
        <v>2190</v>
      </c>
      <c r="J51" s="52" t="s">
        <v>306</v>
      </c>
      <c r="K51" s="54" t="s">
        <v>2189</v>
      </c>
    </row>
    <row r="52" spans="1:11" x14ac:dyDescent="0.3">
      <c r="A52" s="51">
        <v>159935</v>
      </c>
      <c r="B52" s="52" t="s">
        <v>230</v>
      </c>
      <c r="C52" s="52">
        <v>663147</v>
      </c>
      <c r="D52" s="70" t="s">
        <v>966</v>
      </c>
      <c r="E52" s="52">
        <v>3227</v>
      </c>
      <c r="F52" s="52">
        <v>719</v>
      </c>
      <c r="G52" s="52">
        <v>442</v>
      </c>
      <c r="H52" s="71">
        <v>0.61474269819193328</v>
      </c>
      <c r="I52" s="52" t="s">
        <v>2190</v>
      </c>
      <c r="J52" s="52" t="s">
        <v>306</v>
      </c>
      <c r="K52" s="54" t="s">
        <v>2189</v>
      </c>
    </row>
    <row r="53" spans="1:11" x14ac:dyDescent="0.3">
      <c r="A53" s="51">
        <v>159935</v>
      </c>
      <c r="B53" s="52" t="s">
        <v>230</v>
      </c>
      <c r="C53" s="52">
        <v>663173</v>
      </c>
      <c r="D53" s="70" t="s">
        <v>1428</v>
      </c>
      <c r="E53" s="52">
        <v>4385</v>
      </c>
      <c r="F53" s="52">
        <v>1018</v>
      </c>
      <c r="G53" s="52">
        <v>484</v>
      </c>
      <c r="H53" s="71">
        <v>0.47544204322200395</v>
      </c>
      <c r="I53" s="52" t="s">
        <v>2190</v>
      </c>
      <c r="J53" s="52" t="s">
        <v>306</v>
      </c>
      <c r="K53" s="54" t="s">
        <v>2189</v>
      </c>
    </row>
    <row r="54" spans="1:11" x14ac:dyDescent="0.3">
      <c r="A54" s="51">
        <v>159935</v>
      </c>
      <c r="B54" s="52" t="s">
        <v>230</v>
      </c>
      <c r="C54" s="52">
        <v>663172</v>
      </c>
      <c r="D54" s="70" t="s">
        <v>1035</v>
      </c>
      <c r="E54" s="52">
        <v>2659</v>
      </c>
      <c r="F54" s="52">
        <v>388</v>
      </c>
      <c r="G54" s="52">
        <v>246</v>
      </c>
      <c r="H54" s="71">
        <v>0.634020618556701</v>
      </c>
      <c r="I54" s="52" t="s">
        <v>2190</v>
      </c>
      <c r="J54" s="52" t="s">
        <v>306</v>
      </c>
      <c r="K54" s="54" t="s">
        <v>2189</v>
      </c>
    </row>
    <row r="55" spans="1:11" x14ac:dyDescent="0.3">
      <c r="A55" s="51">
        <v>159935</v>
      </c>
      <c r="B55" s="52" t="s">
        <v>230</v>
      </c>
      <c r="C55" s="52">
        <v>663580</v>
      </c>
      <c r="D55" s="70" t="s">
        <v>536</v>
      </c>
      <c r="E55" s="52">
        <v>2326</v>
      </c>
      <c r="F55" s="52">
        <v>550</v>
      </c>
      <c r="G55" s="52">
        <v>314</v>
      </c>
      <c r="H55" s="71">
        <v>0.57090909090909092</v>
      </c>
      <c r="I55" s="52" t="s">
        <v>2190</v>
      </c>
      <c r="J55" s="52" t="s">
        <v>306</v>
      </c>
      <c r="K55" s="54" t="s">
        <v>2189</v>
      </c>
    </row>
    <row r="56" spans="1:11" x14ac:dyDescent="0.3">
      <c r="A56" s="51">
        <v>159935</v>
      </c>
      <c r="B56" s="52" t="s">
        <v>230</v>
      </c>
      <c r="C56" s="52">
        <v>663560</v>
      </c>
      <c r="D56" s="70" t="s">
        <v>356</v>
      </c>
      <c r="E56" s="52">
        <v>2702</v>
      </c>
      <c r="F56" s="52">
        <v>287</v>
      </c>
      <c r="G56" s="52">
        <v>163</v>
      </c>
      <c r="H56" s="71">
        <v>0.56794425087108014</v>
      </c>
      <c r="I56" s="52" t="s">
        <v>2190</v>
      </c>
      <c r="J56" s="52" t="s">
        <v>306</v>
      </c>
      <c r="K56" s="54" t="s">
        <v>2189</v>
      </c>
    </row>
    <row r="57" spans="1:11" x14ac:dyDescent="0.3">
      <c r="A57" s="51">
        <v>159935</v>
      </c>
      <c r="B57" s="52" t="s">
        <v>230</v>
      </c>
      <c r="C57" s="52">
        <v>687088</v>
      </c>
      <c r="D57" s="70" t="s">
        <v>1074</v>
      </c>
      <c r="E57" s="52">
        <v>5717</v>
      </c>
      <c r="F57" s="52">
        <v>623</v>
      </c>
      <c r="G57" s="52">
        <v>274</v>
      </c>
      <c r="H57" s="71">
        <v>0.43980738362760835</v>
      </c>
      <c r="I57" s="52" t="s">
        <v>2190</v>
      </c>
      <c r="J57" s="52" t="s">
        <v>306</v>
      </c>
      <c r="K57" s="54" t="s">
        <v>2189</v>
      </c>
    </row>
    <row r="58" spans="1:11" x14ac:dyDescent="0.3">
      <c r="A58" s="43">
        <v>159310</v>
      </c>
      <c r="B58" s="44" t="s">
        <v>24</v>
      </c>
      <c r="C58" s="44">
        <v>661453</v>
      </c>
      <c r="D58" s="72" t="s">
        <v>2074</v>
      </c>
      <c r="E58" s="44">
        <v>2395</v>
      </c>
      <c r="F58" s="44">
        <v>1257</v>
      </c>
      <c r="G58" s="44">
        <v>96</v>
      </c>
      <c r="H58" s="73">
        <v>7.6372315035799526E-2</v>
      </c>
      <c r="I58" s="44" t="s">
        <v>2188</v>
      </c>
      <c r="J58" s="44" t="s">
        <v>313</v>
      </c>
      <c r="K58" s="46" t="s">
        <v>314</v>
      </c>
    </row>
    <row r="59" spans="1:11" x14ac:dyDescent="0.3">
      <c r="A59" s="43">
        <v>159310</v>
      </c>
      <c r="B59" s="44" t="s">
        <v>24</v>
      </c>
      <c r="C59" s="44">
        <v>661455</v>
      </c>
      <c r="D59" s="72" t="s">
        <v>2014</v>
      </c>
      <c r="E59" s="44">
        <v>3552</v>
      </c>
      <c r="F59" s="44">
        <v>385</v>
      </c>
      <c r="G59" s="44">
        <v>12</v>
      </c>
      <c r="H59" s="73">
        <v>3.1168831168831169E-2</v>
      </c>
      <c r="I59" s="44" t="s">
        <v>2188</v>
      </c>
      <c r="J59" s="44" t="s">
        <v>313</v>
      </c>
      <c r="K59" s="46" t="s">
        <v>314</v>
      </c>
    </row>
    <row r="60" spans="1:11" x14ac:dyDescent="0.3">
      <c r="A60" s="43">
        <v>159310</v>
      </c>
      <c r="B60" s="44" t="s">
        <v>24</v>
      </c>
      <c r="C60" s="44">
        <v>661459</v>
      </c>
      <c r="D60" s="72" t="s">
        <v>351</v>
      </c>
      <c r="E60" s="44">
        <v>1935</v>
      </c>
      <c r="F60" s="44">
        <v>116</v>
      </c>
      <c r="G60" s="44">
        <v>17</v>
      </c>
      <c r="H60" s="73">
        <v>0.14655172413793102</v>
      </c>
      <c r="I60" s="44" t="s">
        <v>2188</v>
      </c>
      <c r="J60" s="44" t="s">
        <v>313</v>
      </c>
      <c r="K60" s="46" t="s">
        <v>314</v>
      </c>
    </row>
    <row r="61" spans="1:11" ht="33" x14ac:dyDescent="0.3">
      <c r="A61" s="43">
        <v>159310</v>
      </c>
      <c r="B61" s="44" t="s">
        <v>24</v>
      </c>
      <c r="C61" s="44">
        <v>661459</v>
      </c>
      <c r="D61" s="72" t="s">
        <v>338</v>
      </c>
      <c r="E61" s="44">
        <v>1841</v>
      </c>
      <c r="F61" s="44">
        <v>49</v>
      </c>
      <c r="G61" s="44">
        <v>2</v>
      </c>
      <c r="H61" s="73">
        <v>4.0816326530612242E-2</v>
      </c>
      <c r="I61" s="44" t="s">
        <v>2188</v>
      </c>
      <c r="J61" s="44" t="s">
        <v>313</v>
      </c>
      <c r="K61" s="46" t="s">
        <v>314</v>
      </c>
    </row>
    <row r="62" spans="1:11" x14ac:dyDescent="0.3">
      <c r="A62" s="43">
        <v>159310</v>
      </c>
      <c r="B62" s="44" t="s">
        <v>24</v>
      </c>
      <c r="C62" s="44">
        <v>661459</v>
      </c>
      <c r="D62" s="72" t="s">
        <v>403</v>
      </c>
      <c r="E62" s="44">
        <v>1699</v>
      </c>
      <c r="F62" s="44">
        <v>204</v>
      </c>
      <c r="G62" s="44">
        <v>11</v>
      </c>
      <c r="H62" s="73">
        <v>5.3921568627450983E-2</v>
      </c>
      <c r="I62" s="44" t="s">
        <v>2188</v>
      </c>
      <c r="J62" s="44" t="s">
        <v>313</v>
      </c>
      <c r="K62" s="46" t="s">
        <v>314</v>
      </c>
    </row>
    <row r="63" spans="1:11" x14ac:dyDescent="0.3">
      <c r="A63" s="43">
        <v>159310</v>
      </c>
      <c r="B63" s="44" t="s">
        <v>24</v>
      </c>
      <c r="C63" s="44">
        <v>661456</v>
      </c>
      <c r="D63" s="72" t="s">
        <v>1980</v>
      </c>
      <c r="E63" s="44">
        <v>4062</v>
      </c>
      <c r="F63" s="44">
        <v>370</v>
      </c>
      <c r="G63" s="44">
        <v>29</v>
      </c>
      <c r="H63" s="73">
        <v>7.8378378378378383E-2</v>
      </c>
      <c r="I63" s="44" t="s">
        <v>2188</v>
      </c>
      <c r="J63" s="44" t="s">
        <v>313</v>
      </c>
      <c r="K63" s="46" t="s">
        <v>314</v>
      </c>
    </row>
    <row r="64" spans="1:11" x14ac:dyDescent="0.3">
      <c r="A64" s="43">
        <v>159310</v>
      </c>
      <c r="B64" s="44" t="s">
        <v>24</v>
      </c>
      <c r="C64" s="44">
        <v>661458</v>
      </c>
      <c r="D64" s="72" t="s">
        <v>2113</v>
      </c>
      <c r="E64" s="44">
        <v>4542</v>
      </c>
      <c r="F64" s="44">
        <v>445</v>
      </c>
      <c r="G64" s="44">
        <v>26</v>
      </c>
      <c r="H64" s="73">
        <v>5.8426966292134834E-2</v>
      </c>
      <c r="I64" s="44" t="s">
        <v>2188</v>
      </c>
      <c r="J64" s="44" t="s">
        <v>313</v>
      </c>
      <c r="K64" s="46" t="s">
        <v>314</v>
      </c>
    </row>
    <row r="65" spans="1:11" x14ac:dyDescent="0.3">
      <c r="A65" s="43">
        <v>159310</v>
      </c>
      <c r="B65" s="44" t="s">
        <v>24</v>
      </c>
      <c r="C65" s="44">
        <v>661457</v>
      </c>
      <c r="D65" s="72" t="s">
        <v>2141</v>
      </c>
      <c r="E65" s="44">
        <v>3043</v>
      </c>
      <c r="F65" s="44">
        <v>364</v>
      </c>
      <c r="G65" s="44">
        <v>17</v>
      </c>
      <c r="H65" s="73">
        <v>4.6703296703296704E-2</v>
      </c>
      <c r="I65" s="44" t="s">
        <v>2188</v>
      </c>
      <c r="J65" s="44" t="s">
        <v>313</v>
      </c>
      <c r="K65" s="46" t="s">
        <v>314</v>
      </c>
    </row>
    <row r="66" spans="1:11" x14ac:dyDescent="0.3">
      <c r="A66" s="43">
        <v>159310</v>
      </c>
      <c r="B66" s="44" t="s">
        <v>24</v>
      </c>
      <c r="C66" s="44">
        <v>661454</v>
      </c>
      <c r="D66" s="72" t="s">
        <v>2071</v>
      </c>
      <c r="E66" s="44">
        <v>4505</v>
      </c>
      <c r="F66" s="44">
        <v>502</v>
      </c>
      <c r="G66" s="44">
        <v>34</v>
      </c>
      <c r="H66" s="73">
        <v>6.7729083665338641E-2</v>
      </c>
      <c r="I66" s="44" t="s">
        <v>2188</v>
      </c>
      <c r="J66" s="44" t="s">
        <v>313</v>
      </c>
      <c r="K66" s="46" t="s">
        <v>314</v>
      </c>
    </row>
    <row r="67" spans="1:11" x14ac:dyDescent="0.3">
      <c r="A67" s="43">
        <v>159962</v>
      </c>
      <c r="B67" s="44" t="s">
        <v>253</v>
      </c>
      <c r="C67" s="44">
        <v>661296</v>
      </c>
      <c r="D67" s="72" t="s">
        <v>2159</v>
      </c>
      <c r="E67" s="44">
        <v>2671</v>
      </c>
      <c r="F67" s="44">
        <v>558</v>
      </c>
      <c r="G67" s="44">
        <v>122</v>
      </c>
      <c r="H67" s="73">
        <v>0.21863799283154123</v>
      </c>
      <c r="I67" s="44" t="s">
        <v>2188</v>
      </c>
      <c r="J67" s="44" t="s">
        <v>313</v>
      </c>
      <c r="K67" s="46" t="s">
        <v>314</v>
      </c>
    </row>
    <row r="68" spans="1:11" x14ac:dyDescent="0.3">
      <c r="A68" s="43">
        <v>159962</v>
      </c>
      <c r="B68" s="44" t="s">
        <v>253</v>
      </c>
      <c r="C68" s="44">
        <v>661302</v>
      </c>
      <c r="D68" s="72" t="s">
        <v>2023</v>
      </c>
      <c r="E68" s="44">
        <v>2415</v>
      </c>
      <c r="F68" s="44">
        <v>1847</v>
      </c>
      <c r="G68" s="44">
        <v>425</v>
      </c>
      <c r="H68" s="73">
        <v>0.23010286951813752</v>
      </c>
      <c r="I68" s="44" t="s">
        <v>2188</v>
      </c>
      <c r="J68" s="44" t="s">
        <v>313</v>
      </c>
      <c r="K68" s="46" t="s">
        <v>314</v>
      </c>
    </row>
    <row r="69" spans="1:11" x14ac:dyDescent="0.3">
      <c r="A69" s="43">
        <v>159962</v>
      </c>
      <c r="B69" s="44" t="s">
        <v>253</v>
      </c>
      <c r="C69" s="44">
        <v>683768</v>
      </c>
      <c r="D69" s="72" t="s">
        <v>1715</v>
      </c>
      <c r="E69" s="44">
        <v>1836</v>
      </c>
      <c r="F69" s="44">
        <v>524</v>
      </c>
      <c r="G69" s="44">
        <v>107</v>
      </c>
      <c r="H69" s="73">
        <v>0.20419847328244276</v>
      </c>
      <c r="I69" s="44" t="s">
        <v>2188</v>
      </c>
      <c r="J69" s="44" t="s">
        <v>313</v>
      </c>
      <c r="K69" s="46" t="s">
        <v>314</v>
      </c>
    </row>
    <row r="70" spans="1:11" x14ac:dyDescent="0.3">
      <c r="A70" s="43">
        <v>159962</v>
      </c>
      <c r="B70" s="44" t="s">
        <v>253</v>
      </c>
      <c r="C70" s="44">
        <v>665310</v>
      </c>
      <c r="D70" s="72" t="s">
        <v>628</v>
      </c>
      <c r="E70" s="44">
        <v>4352</v>
      </c>
      <c r="F70" s="44">
        <v>671</v>
      </c>
      <c r="G70" s="44">
        <v>174</v>
      </c>
      <c r="H70" s="73">
        <v>0.25931445603576753</v>
      </c>
      <c r="I70" s="44" t="s">
        <v>2188</v>
      </c>
      <c r="J70" s="44" t="s">
        <v>313</v>
      </c>
      <c r="K70" s="46" t="s">
        <v>314</v>
      </c>
    </row>
    <row r="71" spans="1:11" x14ac:dyDescent="0.3">
      <c r="A71" s="43">
        <v>159962</v>
      </c>
      <c r="B71" s="44" t="s">
        <v>253</v>
      </c>
      <c r="C71" s="44">
        <v>665649</v>
      </c>
      <c r="D71" s="72" t="s">
        <v>1719</v>
      </c>
      <c r="E71" s="44">
        <v>5133</v>
      </c>
      <c r="F71" s="44">
        <v>574</v>
      </c>
      <c r="G71" s="44">
        <v>138</v>
      </c>
      <c r="H71" s="73">
        <v>0.24041811846689895</v>
      </c>
      <c r="I71" s="44" t="s">
        <v>2188</v>
      </c>
      <c r="J71" s="44" t="s">
        <v>313</v>
      </c>
      <c r="K71" s="46" t="s">
        <v>314</v>
      </c>
    </row>
    <row r="72" spans="1:11" x14ac:dyDescent="0.3">
      <c r="A72" s="55">
        <v>159962</v>
      </c>
      <c r="B72" s="56" t="s">
        <v>253</v>
      </c>
      <c r="C72" s="56">
        <v>663849</v>
      </c>
      <c r="D72" s="74" t="s">
        <v>1140</v>
      </c>
      <c r="E72" s="56">
        <v>5089</v>
      </c>
      <c r="F72" s="56">
        <v>464</v>
      </c>
      <c r="G72" s="56">
        <v>162</v>
      </c>
      <c r="H72" s="75">
        <v>0.34913793103448276</v>
      </c>
      <c r="I72" s="56" t="s">
        <v>2191</v>
      </c>
      <c r="J72" s="56" t="s">
        <v>313</v>
      </c>
      <c r="K72" s="58" t="s">
        <v>314</v>
      </c>
    </row>
    <row r="73" spans="1:11" x14ac:dyDescent="0.3">
      <c r="A73" s="55">
        <v>159962</v>
      </c>
      <c r="B73" s="56" t="s">
        <v>253</v>
      </c>
      <c r="C73" s="56">
        <v>663848</v>
      </c>
      <c r="D73" s="74" t="s">
        <v>867</v>
      </c>
      <c r="E73" s="56">
        <v>5090</v>
      </c>
      <c r="F73" s="56">
        <v>578</v>
      </c>
      <c r="G73" s="56">
        <v>190</v>
      </c>
      <c r="H73" s="75">
        <v>0.32871972318339099</v>
      </c>
      <c r="I73" s="56" t="s">
        <v>2191</v>
      </c>
      <c r="J73" s="56" t="s">
        <v>313</v>
      </c>
      <c r="K73" s="58" t="s">
        <v>314</v>
      </c>
    </row>
    <row r="74" spans="1:11" x14ac:dyDescent="0.3">
      <c r="A74" s="55">
        <v>159962</v>
      </c>
      <c r="B74" s="56" t="s">
        <v>253</v>
      </c>
      <c r="C74" s="56">
        <v>661292</v>
      </c>
      <c r="D74" s="74" t="s">
        <v>1033</v>
      </c>
      <c r="E74" s="56">
        <v>3018</v>
      </c>
      <c r="F74" s="56">
        <v>633</v>
      </c>
      <c r="G74" s="56">
        <v>247</v>
      </c>
      <c r="H74" s="75">
        <v>0.39020537124802529</v>
      </c>
      <c r="I74" s="56" t="s">
        <v>2191</v>
      </c>
      <c r="J74" s="56" t="s">
        <v>313</v>
      </c>
      <c r="K74" s="58" t="s">
        <v>314</v>
      </c>
    </row>
    <row r="75" spans="1:11" x14ac:dyDescent="0.3">
      <c r="A75" s="43">
        <v>159962</v>
      </c>
      <c r="B75" s="44" t="s">
        <v>253</v>
      </c>
      <c r="C75" s="44">
        <v>665152</v>
      </c>
      <c r="D75" s="72" t="s">
        <v>675</v>
      </c>
      <c r="E75" s="44">
        <v>1875</v>
      </c>
      <c r="F75" s="44">
        <v>1231</v>
      </c>
      <c r="G75" s="44">
        <v>295</v>
      </c>
      <c r="H75" s="73">
        <v>0.239642567018684</v>
      </c>
      <c r="I75" s="44" t="s">
        <v>2188</v>
      </c>
      <c r="J75" s="44" t="s">
        <v>313</v>
      </c>
      <c r="K75" s="46" t="s">
        <v>314</v>
      </c>
    </row>
    <row r="76" spans="1:11" x14ac:dyDescent="0.3">
      <c r="A76" s="55">
        <v>159962</v>
      </c>
      <c r="B76" s="56" t="s">
        <v>253</v>
      </c>
      <c r="C76" s="56">
        <v>661297</v>
      </c>
      <c r="D76" s="74" t="s">
        <v>1550</v>
      </c>
      <c r="E76" s="56">
        <v>3545</v>
      </c>
      <c r="F76" s="56">
        <v>792</v>
      </c>
      <c r="G76" s="56">
        <v>296</v>
      </c>
      <c r="H76" s="75">
        <v>0.37373737373737376</v>
      </c>
      <c r="I76" s="56" t="s">
        <v>2191</v>
      </c>
      <c r="J76" s="56" t="s">
        <v>313</v>
      </c>
      <c r="K76" s="58" t="s">
        <v>314</v>
      </c>
    </row>
    <row r="77" spans="1:11" ht="33" x14ac:dyDescent="0.3">
      <c r="A77" s="55">
        <v>159962</v>
      </c>
      <c r="B77" s="56" t="s">
        <v>253</v>
      </c>
      <c r="C77" s="56">
        <v>661299</v>
      </c>
      <c r="D77" s="74" t="s">
        <v>680</v>
      </c>
      <c r="E77" s="56">
        <v>4144</v>
      </c>
      <c r="F77" s="56">
        <v>589</v>
      </c>
      <c r="G77" s="56">
        <v>210</v>
      </c>
      <c r="H77" s="75">
        <v>0.35653650254668928</v>
      </c>
      <c r="I77" s="56" t="s">
        <v>2191</v>
      </c>
      <c r="J77" s="56" t="s">
        <v>313</v>
      </c>
      <c r="K77" s="58" t="s">
        <v>314</v>
      </c>
    </row>
    <row r="78" spans="1:11" x14ac:dyDescent="0.3">
      <c r="A78" s="55">
        <v>159962</v>
      </c>
      <c r="B78" s="56" t="s">
        <v>253</v>
      </c>
      <c r="C78" s="56">
        <v>661300</v>
      </c>
      <c r="D78" s="74" t="s">
        <v>1374</v>
      </c>
      <c r="E78" s="56">
        <v>3997</v>
      </c>
      <c r="F78" s="56">
        <v>419</v>
      </c>
      <c r="G78" s="56">
        <v>141</v>
      </c>
      <c r="H78" s="75">
        <v>0.33651551312649164</v>
      </c>
      <c r="I78" s="56" t="s">
        <v>2191</v>
      </c>
      <c r="J78" s="56" t="s">
        <v>313</v>
      </c>
      <c r="K78" s="58" t="s">
        <v>314</v>
      </c>
    </row>
    <row r="79" spans="1:11" x14ac:dyDescent="0.3">
      <c r="A79" s="55">
        <v>159962</v>
      </c>
      <c r="B79" s="56" t="s">
        <v>253</v>
      </c>
      <c r="C79" s="56">
        <v>661294</v>
      </c>
      <c r="D79" s="74" t="s">
        <v>1807</v>
      </c>
      <c r="E79" s="56">
        <v>3996</v>
      </c>
      <c r="F79" s="56">
        <v>571</v>
      </c>
      <c r="G79" s="56">
        <v>183</v>
      </c>
      <c r="H79" s="75">
        <v>0.3204903677758319</v>
      </c>
      <c r="I79" s="56" t="s">
        <v>2191</v>
      </c>
      <c r="J79" s="56" t="s">
        <v>313</v>
      </c>
      <c r="K79" s="58" t="s">
        <v>314</v>
      </c>
    </row>
    <row r="80" spans="1:11" x14ac:dyDescent="0.3">
      <c r="A80" s="43">
        <v>159962</v>
      </c>
      <c r="B80" s="44" t="s">
        <v>253</v>
      </c>
      <c r="C80" s="44">
        <v>661301</v>
      </c>
      <c r="D80" s="72" t="s">
        <v>1877</v>
      </c>
      <c r="E80" s="44">
        <v>4104</v>
      </c>
      <c r="F80" s="44">
        <v>1668</v>
      </c>
      <c r="G80" s="44">
        <v>473</v>
      </c>
      <c r="H80" s="73">
        <v>0.28357314148681056</v>
      </c>
      <c r="I80" s="44" t="s">
        <v>2188</v>
      </c>
      <c r="J80" s="44" t="s">
        <v>313</v>
      </c>
      <c r="K80" s="46" t="s">
        <v>314</v>
      </c>
    </row>
    <row r="81" spans="1:11" x14ac:dyDescent="0.3">
      <c r="A81" s="55">
        <v>159962</v>
      </c>
      <c r="B81" s="56" t="s">
        <v>253</v>
      </c>
      <c r="C81" s="56">
        <v>685016</v>
      </c>
      <c r="D81" s="74" t="s">
        <v>409</v>
      </c>
      <c r="E81" s="56">
        <v>4450</v>
      </c>
      <c r="F81" s="56">
        <v>399</v>
      </c>
      <c r="G81" s="56">
        <v>148</v>
      </c>
      <c r="H81" s="75">
        <v>0.37092731829573933</v>
      </c>
      <c r="I81" s="56" t="s">
        <v>2191</v>
      </c>
      <c r="J81" s="56" t="s">
        <v>313</v>
      </c>
      <c r="K81" s="58" t="s">
        <v>314</v>
      </c>
    </row>
    <row r="82" spans="1:11" x14ac:dyDescent="0.3">
      <c r="A82" s="43">
        <v>159962</v>
      </c>
      <c r="B82" s="44" t="s">
        <v>253</v>
      </c>
      <c r="C82" s="44">
        <v>664133</v>
      </c>
      <c r="D82" s="72" t="s">
        <v>1759</v>
      </c>
      <c r="E82" s="44">
        <v>5131</v>
      </c>
      <c r="F82" s="44">
        <v>481</v>
      </c>
      <c r="G82" s="44">
        <v>131</v>
      </c>
      <c r="H82" s="73">
        <v>0.27234927234927236</v>
      </c>
      <c r="I82" s="44" t="s">
        <v>2188</v>
      </c>
      <c r="J82" s="44" t="s">
        <v>313</v>
      </c>
      <c r="K82" s="46" t="s">
        <v>314</v>
      </c>
    </row>
    <row r="83" spans="1:11" x14ac:dyDescent="0.3">
      <c r="A83" s="43">
        <v>159962</v>
      </c>
      <c r="B83" s="44" t="s">
        <v>253</v>
      </c>
      <c r="C83" s="44">
        <v>664132</v>
      </c>
      <c r="D83" s="72" t="s">
        <v>1305</v>
      </c>
      <c r="E83" s="44">
        <v>5132</v>
      </c>
      <c r="F83" s="44">
        <v>545</v>
      </c>
      <c r="G83" s="44">
        <v>144</v>
      </c>
      <c r="H83" s="73">
        <v>0.26422018348623855</v>
      </c>
      <c r="I83" s="44" t="s">
        <v>2188</v>
      </c>
      <c r="J83" s="44" t="s">
        <v>313</v>
      </c>
      <c r="K83" s="46" t="s">
        <v>314</v>
      </c>
    </row>
    <row r="84" spans="1:11" x14ac:dyDescent="0.3">
      <c r="A84" s="43">
        <v>159962</v>
      </c>
      <c r="B84" s="44" t="s">
        <v>253</v>
      </c>
      <c r="C84" s="44">
        <v>661295</v>
      </c>
      <c r="D84" s="72" t="s">
        <v>1875</v>
      </c>
      <c r="E84" s="44">
        <v>2910</v>
      </c>
      <c r="F84" s="44">
        <v>754</v>
      </c>
      <c r="G84" s="44">
        <v>164</v>
      </c>
      <c r="H84" s="73">
        <v>0.21750663129973474</v>
      </c>
      <c r="I84" s="44" t="s">
        <v>2188</v>
      </c>
      <c r="J84" s="44" t="s">
        <v>313</v>
      </c>
      <c r="K84" s="46" t="s">
        <v>314</v>
      </c>
    </row>
    <row r="85" spans="1:11" x14ac:dyDescent="0.3">
      <c r="A85" s="55">
        <v>159932</v>
      </c>
      <c r="B85" s="56" t="s">
        <v>228</v>
      </c>
      <c r="C85" s="56">
        <v>660901</v>
      </c>
      <c r="D85" s="74" t="s">
        <v>1330</v>
      </c>
      <c r="E85" s="56">
        <v>3633</v>
      </c>
      <c r="F85" s="56">
        <v>435</v>
      </c>
      <c r="G85" s="56">
        <v>163</v>
      </c>
      <c r="H85" s="75">
        <v>0.37471264367816093</v>
      </c>
      <c r="I85" s="56" t="s">
        <v>2191</v>
      </c>
      <c r="J85" s="56" t="s">
        <v>313</v>
      </c>
      <c r="K85" s="58" t="s">
        <v>314</v>
      </c>
    </row>
    <row r="86" spans="1:11" x14ac:dyDescent="0.3">
      <c r="A86" s="43">
        <v>159932</v>
      </c>
      <c r="B86" s="44" t="s">
        <v>228</v>
      </c>
      <c r="C86" s="44">
        <v>660891</v>
      </c>
      <c r="D86" s="72" t="s">
        <v>2131</v>
      </c>
      <c r="E86" s="44">
        <v>2701</v>
      </c>
      <c r="F86" s="44">
        <v>1600</v>
      </c>
      <c r="G86" s="44">
        <v>165</v>
      </c>
      <c r="H86" s="73">
        <v>0.10312499999999999</v>
      </c>
      <c r="I86" s="44" t="s">
        <v>2188</v>
      </c>
      <c r="J86" s="44" t="s">
        <v>313</v>
      </c>
      <c r="K86" s="46" t="s">
        <v>314</v>
      </c>
    </row>
    <row r="87" spans="1:11" x14ac:dyDescent="0.3">
      <c r="A87" s="43">
        <v>159932</v>
      </c>
      <c r="B87" s="44" t="s">
        <v>228</v>
      </c>
      <c r="C87" s="44">
        <v>660902</v>
      </c>
      <c r="D87" s="72" t="s">
        <v>1992</v>
      </c>
      <c r="E87" s="44">
        <v>3705</v>
      </c>
      <c r="F87" s="44">
        <v>457</v>
      </c>
      <c r="G87" s="44">
        <v>28</v>
      </c>
      <c r="H87" s="73">
        <v>6.1269146608315096E-2</v>
      </c>
      <c r="I87" s="44" t="s">
        <v>2188</v>
      </c>
      <c r="J87" s="44" t="s">
        <v>313</v>
      </c>
      <c r="K87" s="46" t="s">
        <v>314</v>
      </c>
    </row>
    <row r="88" spans="1:11" x14ac:dyDescent="0.3">
      <c r="A88" s="43">
        <v>159932</v>
      </c>
      <c r="B88" s="44" t="s">
        <v>228</v>
      </c>
      <c r="C88" s="44">
        <v>660903</v>
      </c>
      <c r="D88" s="72" t="s">
        <v>1874</v>
      </c>
      <c r="E88" s="44">
        <v>3742</v>
      </c>
      <c r="F88" s="44">
        <v>528</v>
      </c>
      <c r="G88" s="44">
        <v>13</v>
      </c>
      <c r="H88" s="73">
        <v>2.462121212121212E-2</v>
      </c>
      <c r="I88" s="44" t="s">
        <v>2188</v>
      </c>
      <c r="J88" s="44" t="s">
        <v>313</v>
      </c>
      <c r="K88" s="46" t="s">
        <v>314</v>
      </c>
    </row>
    <row r="89" spans="1:11" x14ac:dyDescent="0.3">
      <c r="A89" s="43">
        <v>159932</v>
      </c>
      <c r="B89" s="44" t="s">
        <v>228</v>
      </c>
      <c r="C89" s="44">
        <v>660895</v>
      </c>
      <c r="D89" s="72" t="s">
        <v>2155</v>
      </c>
      <c r="E89" s="44">
        <v>3338</v>
      </c>
      <c r="F89" s="44">
        <v>873</v>
      </c>
      <c r="G89" s="44">
        <v>125</v>
      </c>
      <c r="H89" s="73">
        <v>0.14318442153493699</v>
      </c>
      <c r="I89" s="44" t="s">
        <v>2188</v>
      </c>
      <c r="J89" s="44" t="s">
        <v>313</v>
      </c>
      <c r="K89" s="46" t="s">
        <v>314</v>
      </c>
    </row>
    <row r="90" spans="1:11" x14ac:dyDescent="0.3">
      <c r="A90" s="43">
        <v>159932</v>
      </c>
      <c r="B90" s="44" t="s">
        <v>228</v>
      </c>
      <c r="C90" s="44">
        <v>660904</v>
      </c>
      <c r="D90" s="72" t="s">
        <v>1853</v>
      </c>
      <c r="E90" s="44">
        <v>2847</v>
      </c>
      <c r="F90" s="44">
        <v>510</v>
      </c>
      <c r="G90" s="44">
        <v>36</v>
      </c>
      <c r="H90" s="73">
        <v>7.0588235294117646E-2</v>
      </c>
      <c r="I90" s="44" t="s">
        <v>2188</v>
      </c>
      <c r="J90" s="44" t="s">
        <v>313</v>
      </c>
      <c r="K90" s="46" t="s">
        <v>314</v>
      </c>
    </row>
    <row r="91" spans="1:11" x14ac:dyDescent="0.3">
      <c r="A91" s="43">
        <v>159932</v>
      </c>
      <c r="B91" s="44" t="s">
        <v>228</v>
      </c>
      <c r="C91" s="44">
        <v>660905</v>
      </c>
      <c r="D91" s="72" t="s">
        <v>1064</v>
      </c>
      <c r="E91" s="44">
        <v>3036</v>
      </c>
      <c r="F91" s="44">
        <v>347</v>
      </c>
      <c r="G91" s="44">
        <v>56</v>
      </c>
      <c r="H91" s="73">
        <v>0.16138328530259366</v>
      </c>
      <c r="I91" s="44" t="s">
        <v>2188</v>
      </c>
      <c r="J91" s="44" t="s">
        <v>313</v>
      </c>
      <c r="K91" s="46" t="s">
        <v>314</v>
      </c>
    </row>
    <row r="92" spans="1:11" x14ac:dyDescent="0.3">
      <c r="A92" s="43">
        <v>159932</v>
      </c>
      <c r="B92" s="44" t="s">
        <v>228</v>
      </c>
      <c r="C92" s="44">
        <v>660906</v>
      </c>
      <c r="D92" s="72" t="s">
        <v>1778</v>
      </c>
      <c r="E92" s="44">
        <v>2846</v>
      </c>
      <c r="F92" s="44">
        <v>494</v>
      </c>
      <c r="G92" s="44">
        <v>80</v>
      </c>
      <c r="H92" s="73">
        <v>0.16194331983805668</v>
      </c>
      <c r="I92" s="44" t="s">
        <v>2188</v>
      </c>
      <c r="J92" s="44" t="s">
        <v>313</v>
      </c>
      <c r="K92" s="46" t="s">
        <v>314</v>
      </c>
    </row>
    <row r="93" spans="1:11" x14ac:dyDescent="0.3">
      <c r="A93" s="55">
        <v>159932</v>
      </c>
      <c r="B93" s="56" t="s">
        <v>228</v>
      </c>
      <c r="C93" s="56">
        <v>660896</v>
      </c>
      <c r="D93" s="74" t="s">
        <v>2170</v>
      </c>
      <c r="E93" s="56">
        <v>3166</v>
      </c>
      <c r="F93" s="56">
        <v>677</v>
      </c>
      <c r="G93" s="56">
        <v>267</v>
      </c>
      <c r="H93" s="75">
        <v>0.39438700147710487</v>
      </c>
      <c r="I93" s="56" t="s">
        <v>2191</v>
      </c>
      <c r="J93" s="56" t="s">
        <v>313</v>
      </c>
      <c r="K93" s="58" t="s">
        <v>314</v>
      </c>
    </row>
    <row r="94" spans="1:11" x14ac:dyDescent="0.3">
      <c r="A94" s="43">
        <v>159932</v>
      </c>
      <c r="B94" s="44" t="s">
        <v>228</v>
      </c>
      <c r="C94" s="44">
        <v>660892</v>
      </c>
      <c r="D94" s="72" t="s">
        <v>1865</v>
      </c>
      <c r="E94" s="44">
        <v>3588</v>
      </c>
      <c r="F94" s="44">
        <v>1633</v>
      </c>
      <c r="G94" s="44">
        <v>309</v>
      </c>
      <c r="H94" s="73">
        <v>0.18922229026331905</v>
      </c>
      <c r="I94" s="44" t="s">
        <v>2188</v>
      </c>
      <c r="J94" s="44" t="s">
        <v>313</v>
      </c>
      <c r="K94" s="46" t="s">
        <v>314</v>
      </c>
    </row>
    <row r="95" spans="1:11" x14ac:dyDescent="0.3">
      <c r="A95" s="43">
        <v>159932</v>
      </c>
      <c r="B95" s="44" t="s">
        <v>228</v>
      </c>
      <c r="C95" s="44">
        <v>660900</v>
      </c>
      <c r="D95" s="72" t="s">
        <v>1798</v>
      </c>
      <c r="E95" s="44">
        <v>3522</v>
      </c>
      <c r="F95" s="44">
        <v>597</v>
      </c>
      <c r="G95" s="44">
        <v>19</v>
      </c>
      <c r="H95" s="73">
        <v>3.1825795644891124E-2</v>
      </c>
      <c r="I95" s="44" t="s">
        <v>2188</v>
      </c>
      <c r="J95" s="44" t="s">
        <v>313</v>
      </c>
      <c r="K95" s="46" t="s">
        <v>314</v>
      </c>
    </row>
    <row r="96" spans="1:11" x14ac:dyDescent="0.3">
      <c r="A96" s="43">
        <v>159932</v>
      </c>
      <c r="B96" s="44" t="s">
        <v>228</v>
      </c>
      <c r="C96" s="44">
        <v>665830</v>
      </c>
      <c r="D96" s="72" t="s">
        <v>1187</v>
      </c>
      <c r="E96" s="44">
        <v>5308</v>
      </c>
      <c r="F96" s="44">
        <v>485</v>
      </c>
      <c r="G96" s="44">
        <v>14</v>
      </c>
      <c r="H96" s="73">
        <v>2.88659793814433E-2</v>
      </c>
      <c r="I96" s="44" t="s">
        <v>2188</v>
      </c>
      <c r="J96" s="44" t="s">
        <v>313</v>
      </c>
      <c r="K96" s="46" t="s">
        <v>314</v>
      </c>
    </row>
    <row r="97" spans="1:11" x14ac:dyDescent="0.3">
      <c r="A97" s="66">
        <v>159932</v>
      </c>
      <c r="B97" s="67" t="s">
        <v>228</v>
      </c>
      <c r="C97" s="67">
        <v>665202</v>
      </c>
      <c r="D97" s="76" t="s">
        <v>2107</v>
      </c>
      <c r="E97" s="67">
        <v>3225</v>
      </c>
      <c r="F97" s="67">
        <v>486</v>
      </c>
      <c r="G97" s="67">
        <v>241</v>
      </c>
      <c r="H97" s="77">
        <v>0.49588477366255146</v>
      </c>
      <c r="I97" s="67" t="s">
        <v>2190</v>
      </c>
      <c r="J97" s="67" t="s">
        <v>313</v>
      </c>
      <c r="K97" s="69" t="s">
        <v>314</v>
      </c>
    </row>
    <row r="98" spans="1:11" x14ac:dyDescent="0.3">
      <c r="A98" s="43">
        <v>159932</v>
      </c>
      <c r="B98" s="44" t="s">
        <v>228</v>
      </c>
      <c r="C98" s="44">
        <v>660908</v>
      </c>
      <c r="D98" s="72" t="s">
        <v>1823</v>
      </c>
      <c r="E98" s="44">
        <v>3436</v>
      </c>
      <c r="F98" s="44">
        <v>467</v>
      </c>
      <c r="G98" s="44">
        <v>10</v>
      </c>
      <c r="H98" s="73">
        <v>2.1413276231263382E-2</v>
      </c>
      <c r="I98" s="44" t="s">
        <v>2188</v>
      </c>
      <c r="J98" s="44" t="s">
        <v>313</v>
      </c>
      <c r="K98" s="46" t="s">
        <v>314</v>
      </c>
    </row>
    <row r="99" spans="1:11" x14ac:dyDescent="0.3">
      <c r="A99" s="43">
        <v>159932</v>
      </c>
      <c r="B99" s="44" t="s">
        <v>228</v>
      </c>
      <c r="C99" s="44">
        <v>660909</v>
      </c>
      <c r="D99" s="72" t="s">
        <v>2167</v>
      </c>
      <c r="E99" s="44">
        <v>3437</v>
      </c>
      <c r="F99" s="44">
        <v>445</v>
      </c>
      <c r="G99" s="44">
        <v>74</v>
      </c>
      <c r="H99" s="73">
        <v>0.16629213483146069</v>
      </c>
      <c r="I99" s="44" t="s">
        <v>2188</v>
      </c>
      <c r="J99" s="44" t="s">
        <v>313</v>
      </c>
      <c r="K99" s="46" t="s">
        <v>314</v>
      </c>
    </row>
    <row r="100" spans="1:11" x14ac:dyDescent="0.3">
      <c r="A100" s="43">
        <v>159932</v>
      </c>
      <c r="B100" s="44" t="s">
        <v>228</v>
      </c>
      <c r="C100" s="44">
        <v>660893</v>
      </c>
      <c r="D100" s="72" t="s">
        <v>2132</v>
      </c>
      <c r="E100" s="44">
        <v>3486</v>
      </c>
      <c r="F100" s="44">
        <v>1848</v>
      </c>
      <c r="G100" s="44">
        <v>137</v>
      </c>
      <c r="H100" s="73">
        <v>7.4134199134199136E-2</v>
      </c>
      <c r="I100" s="44" t="s">
        <v>2188</v>
      </c>
      <c r="J100" s="44" t="s">
        <v>313</v>
      </c>
      <c r="K100" s="46" t="s">
        <v>314</v>
      </c>
    </row>
    <row r="101" spans="1:11" x14ac:dyDescent="0.3">
      <c r="A101" s="43">
        <v>159932</v>
      </c>
      <c r="B101" s="44" t="s">
        <v>228</v>
      </c>
      <c r="C101" s="44">
        <v>660897</v>
      </c>
      <c r="D101" s="72" t="s">
        <v>2157</v>
      </c>
      <c r="E101" s="44">
        <v>3631</v>
      </c>
      <c r="F101" s="44">
        <v>916</v>
      </c>
      <c r="G101" s="44">
        <v>131</v>
      </c>
      <c r="H101" s="73">
        <v>0.14301310043668122</v>
      </c>
      <c r="I101" s="44" t="s">
        <v>2188</v>
      </c>
      <c r="J101" s="44" t="s">
        <v>313</v>
      </c>
      <c r="K101" s="46" t="s">
        <v>314</v>
      </c>
    </row>
    <row r="102" spans="1:11" x14ac:dyDescent="0.3">
      <c r="A102" s="43">
        <v>159932</v>
      </c>
      <c r="B102" s="44" t="s">
        <v>228</v>
      </c>
      <c r="C102" s="44">
        <v>660910</v>
      </c>
      <c r="D102" s="72" t="s">
        <v>2181</v>
      </c>
      <c r="E102" s="44">
        <v>3168</v>
      </c>
      <c r="F102" s="44">
        <v>515</v>
      </c>
      <c r="G102" s="44">
        <v>133</v>
      </c>
      <c r="H102" s="73">
        <v>0.258252427184466</v>
      </c>
      <c r="I102" s="44" t="s">
        <v>2188</v>
      </c>
      <c r="J102" s="44" t="s">
        <v>313</v>
      </c>
      <c r="K102" s="46" t="s">
        <v>314</v>
      </c>
    </row>
    <row r="103" spans="1:11" x14ac:dyDescent="0.3">
      <c r="A103" s="43">
        <v>159932</v>
      </c>
      <c r="B103" s="44" t="s">
        <v>228</v>
      </c>
      <c r="C103" s="44">
        <v>660915</v>
      </c>
      <c r="D103" s="72" t="s">
        <v>1409</v>
      </c>
      <c r="E103" s="44">
        <v>3224</v>
      </c>
      <c r="F103" s="44">
        <v>455</v>
      </c>
      <c r="G103" s="44">
        <v>48</v>
      </c>
      <c r="H103" s="73">
        <v>0.10549450549450549</v>
      </c>
      <c r="I103" s="44" t="s">
        <v>2188</v>
      </c>
      <c r="J103" s="44" t="s">
        <v>313</v>
      </c>
      <c r="K103" s="46" t="s">
        <v>314</v>
      </c>
    </row>
    <row r="104" spans="1:11" x14ac:dyDescent="0.3">
      <c r="A104" s="43">
        <v>159932</v>
      </c>
      <c r="B104" s="44" t="s">
        <v>228</v>
      </c>
      <c r="C104" s="44">
        <v>660894</v>
      </c>
      <c r="D104" s="72" t="s">
        <v>1868</v>
      </c>
      <c r="E104" s="44">
        <v>3282</v>
      </c>
      <c r="F104" s="44">
        <v>1396</v>
      </c>
      <c r="G104" s="44">
        <v>355</v>
      </c>
      <c r="H104" s="73">
        <v>0.25429799426934097</v>
      </c>
      <c r="I104" s="44" t="s">
        <v>2188</v>
      </c>
      <c r="J104" s="44" t="s">
        <v>313</v>
      </c>
      <c r="K104" s="46" t="s">
        <v>314</v>
      </c>
    </row>
    <row r="105" spans="1:11" x14ac:dyDescent="0.3">
      <c r="A105" s="66">
        <v>159932</v>
      </c>
      <c r="B105" s="67" t="s">
        <v>228</v>
      </c>
      <c r="C105" s="67">
        <v>663406</v>
      </c>
      <c r="D105" s="76" t="s">
        <v>1418</v>
      </c>
      <c r="E105" s="67">
        <v>3339</v>
      </c>
      <c r="F105" s="67">
        <v>418</v>
      </c>
      <c r="G105" s="67">
        <v>185</v>
      </c>
      <c r="H105" s="77">
        <v>0.44258373205741625</v>
      </c>
      <c r="I105" s="67" t="s">
        <v>2190</v>
      </c>
      <c r="J105" s="67" t="s">
        <v>313</v>
      </c>
      <c r="K105" s="69" t="s">
        <v>314</v>
      </c>
    </row>
    <row r="106" spans="1:11" x14ac:dyDescent="0.3">
      <c r="A106" s="43">
        <v>159932</v>
      </c>
      <c r="B106" s="44" t="s">
        <v>228</v>
      </c>
      <c r="C106" s="44">
        <v>660912</v>
      </c>
      <c r="D106" s="72" t="s">
        <v>2068</v>
      </c>
      <c r="E106" s="44">
        <v>3789</v>
      </c>
      <c r="F106" s="44">
        <v>661</v>
      </c>
      <c r="G106" s="44">
        <v>29</v>
      </c>
      <c r="H106" s="73">
        <v>4.3872919818456882E-2</v>
      </c>
      <c r="I106" s="44" t="s">
        <v>2188</v>
      </c>
      <c r="J106" s="44" t="s">
        <v>313</v>
      </c>
      <c r="K106" s="46" t="s">
        <v>314</v>
      </c>
    </row>
    <row r="107" spans="1:11" x14ac:dyDescent="0.3">
      <c r="A107" s="43">
        <v>159932</v>
      </c>
      <c r="B107" s="44" t="s">
        <v>228</v>
      </c>
      <c r="C107" s="44">
        <v>660913</v>
      </c>
      <c r="D107" s="72" t="s">
        <v>2104</v>
      </c>
      <c r="E107" s="44">
        <v>3634</v>
      </c>
      <c r="F107" s="44">
        <v>607</v>
      </c>
      <c r="G107" s="44">
        <v>63</v>
      </c>
      <c r="H107" s="73">
        <v>0.10378912685337727</v>
      </c>
      <c r="I107" s="44" t="s">
        <v>2188</v>
      </c>
      <c r="J107" s="44" t="s">
        <v>313</v>
      </c>
      <c r="K107" s="46" t="s">
        <v>314</v>
      </c>
    </row>
    <row r="108" spans="1:11" x14ac:dyDescent="0.3">
      <c r="A108" s="55">
        <v>159932</v>
      </c>
      <c r="B108" s="56" t="s">
        <v>228</v>
      </c>
      <c r="C108" s="56">
        <v>663553</v>
      </c>
      <c r="D108" s="74" t="s">
        <v>1659</v>
      </c>
      <c r="E108" s="56">
        <v>3100</v>
      </c>
      <c r="F108" s="56">
        <v>624</v>
      </c>
      <c r="G108" s="56">
        <v>232</v>
      </c>
      <c r="H108" s="75">
        <v>0.37179487179487181</v>
      </c>
      <c r="I108" s="56" t="s">
        <v>2191</v>
      </c>
      <c r="J108" s="56" t="s">
        <v>313</v>
      </c>
      <c r="K108" s="58" t="s">
        <v>314</v>
      </c>
    </row>
    <row r="109" spans="1:11" x14ac:dyDescent="0.3">
      <c r="A109" s="43">
        <v>159932</v>
      </c>
      <c r="B109" s="44" t="s">
        <v>228</v>
      </c>
      <c r="C109" s="44">
        <v>664889</v>
      </c>
      <c r="D109" s="72" t="s">
        <v>2125</v>
      </c>
      <c r="E109" s="44">
        <v>5240</v>
      </c>
      <c r="F109" s="44">
        <v>406</v>
      </c>
      <c r="G109" s="44">
        <v>48</v>
      </c>
      <c r="H109" s="73">
        <v>0.11822660098522167</v>
      </c>
      <c r="I109" s="44" t="s">
        <v>2188</v>
      </c>
      <c r="J109" s="44" t="s">
        <v>313</v>
      </c>
      <c r="K109" s="46" t="s">
        <v>314</v>
      </c>
    </row>
    <row r="110" spans="1:11" x14ac:dyDescent="0.3">
      <c r="A110" s="43">
        <v>159932</v>
      </c>
      <c r="B110" s="44" t="s">
        <v>228</v>
      </c>
      <c r="C110" s="44">
        <v>660898</v>
      </c>
      <c r="D110" s="72" t="s">
        <v>2027</v>
      </c>
      <c r="E110" s="44">
        <v>3435</v>
      </c>
      <c r="F110" s="44">
        <v>722</v>
      </c>
      <c r="G110" s="44">
        <v>88</v>
      </c>
      <c r="H110" s="73">
        <v>0.12188365650969529</v>
      </c>
      <c r="I110" s="44" t="s">
        <v>2188</v>
      </c>
      <c r="J110" s="44" t="s">
        <v>313</v>
      </c>
      <c r="K110" s="46" t="s">
        <v>314</v>
      </c>
    </row>
    <row r="111" spans="1:11" x14ac:dyDescent="0.3">
      <c r="A111" s="43">
        <v>159932</v>
      </c>
      <c r="B111" s="44" t="s">
        <v>228</v>
      </c>
      <c r="C111" s="44">
        <v>660899</v>
      </c>
      <c r="D111" s="72" t="s">
        <v>1842</v>
      </c>
      <c r="E111" s="44">
        <v>3283</v>
      </c>
      <c r="F111" s="44">
        <v>910</v>
      </c>
      <c r="G111" s="44">
        <v>79</v>
      </c>
      <c r="H111" s="73">
        <v>8.681318681318681E-2</v>
      </c>
      <c r="I111" s="44" t="s">
        <v>2188</v>
      </c>
      <c r="J111" s="44" t="s">
        <v>313</v>
      </c>
      <c r="K111" s="46" t="s">
        <v>314</v>
      </c>
    </row>
    <row r="112" spans="1:11" x14ac:dyDescent="0.3">
      <c r="A112" s="43">
        <v>159932</v>
      </c>
      <c r="B112" s="44" t="s">
        <v>228</v>
      </c>
      <c r="C112" s="44">
        <v>685375</v>
      </c>
      <c r="D112" s="72" t="s">
        <v>709</v>
      </c>
      <c r="E112" s="44">
        <v>5508</v>
      </c>
      <c r="F112" s="44">
        <v>509</v>
      </c>
      <c r="G112" s="44">
        <v>107</v>
      </c>
      <c r="H112" s="73">
        <v>0.21021611001964635</v>
      </c>
      <c r="I112" s="44" t="s">
        <v>2188</v>
      </c>
      <c r="J112" s="44" t="s">
        <v>306</v>
      </c>
      <c r="K112" s="46" t="s">
        <v>2189</v>
      </c>
    </row>
    <row r="113" spans="1:11" x14ac:dyDescent="0.3">
      <c r="A113" s="43">
        <v>159932</v>
      </c>
      <c r="B113" s="44" t="s">
        <v>228</v>
      </c>
      <c r="C113" s="44">
        <v>660916</v>
      </c>
      <c r="D113" s="72" t="s">
        <v>1334</v>
      </c>
      <c r="E113" s="44">
        <v>3167</v>
      </c>
      <c r="F113" s="44">
        <v>377</v>
      </c>
      <c r="G113" s="44">
        <v>62</v>
      </c>
      <c r="H113" s="73">
        <v>0.16445623342175067</v>
      </c>
      <c r="I113" s="44" t="s">
        <v>2188</v>
      </c>
      <c r="J113" s="44" t="s">
        <v>313</v>
      </c>
      <c r="K113" s="46" t="s">
        <v>314</v>
      </c>
    </row>
    <row r="114" spans="1:11" x14ac:dyDescent="0.3">
      <c r="A114" s="51">
        <v>159942</v>
      </c>
      <c r="B114" s="52" t="s">
        <v>237</v>
      </c>
      <c r="C114" s="52">
        <v>664118</v>
      </c>
      <c r="D114" s="70" t="s">
        <v>645</v>
      </c>
      <c r="E114" s="52">
        <v>3200</v>
      </c>
      <c r="F114" s="52">
        <v>317</v>
      </c>
      <c r="G114" s="52">
        <v>179</v>
      </c>
      <c r="H114" s="71">
        <v>0.56466876971608837</v>
      </c>
      <c r="I114" s="52" t="s">
        <v>2190</v>
      </c>
      <c r="J114" s="52" t="s">
        <v>306</v>
      </c>
      <c r="K114" s="54" t="s">
        <v>2189</v>
      </c>
    </row>
    <row r="115" spans="1:11" x14ac:dyDescent="0.3">
      <c r="A115" s="43">
        <v>159942</v>
      </c>
      <c r="B115" s="44" t="s">
        <v>237</v>
      </c>
      <c r="C115" s="44">
        <v>663440</v>
      </c>
      <c r="D115" s="72" t="s">
        <v>1983</v>
      </c>
      <c r="E115" s="44">
        <v>2553</v>
      </c>
      <c r="F115" s="44">
        <v>1261</v>
      </c>
      <c r="G115" s="44">
        <v>332</v>
      </c>
      <c r="H115" s="73">
        <v>0.26328310864393339</v>
      </c>
      <c r="I115" s="44" t="s">
        <v>2188</v>
      </c>
      <c r="J115" s="44" t="s">
        <v>313</v>
      </c>
      <c r="K115" s="46" t="s">
        <v>314</v>
      </c>
    </row>
    <row r="116" spans="1:11" x14ac:dyDescent="0.3">
      <c r="A116" s="51">
        <v>159942</v>
      </c>
      <c r="B116" s="52" t="s">
        <v>237</v>
      </c>
      <c r="C116" s="52">
        <v>661094</v>
      </c>
      <c r="D116" s="70" t="s">
        <v>1467</v>
      </c>
      <c r="E116" s="52">
        <v>2431</v>
      </c>
      <c r="F116" s="52">
        <v>392</v>
      </c>
      <c r="G116" s="52">
        <v>187</v>
      </c>
      <c r="H116" s="71">
        <v>0.47704081632653061</v>
      </c>
      <c r="I116" s="52" t="s">
        <v>2190</v>
      </c>
      <c r="J116" s="52" t="s">
        <v>306</v>
      </c>
      <c r="K116" s="54" t="s">
        <v>2189</v>
      </c>
    </row>
    <row r="117" spans="1:11" x14ac:dyDescent="0.3">
      <c r="A117" s="51">
        <v>159942</v>
      </c>
      <c r="B117" s="52" t="s">
        <v>237</v>
      </c>
      <c r="C117" s="52">
        <v>663443</v>
      </c>
      <c r="D117" s="70" t="s">
        <v>1525</v>
      </c>
      <c r="E117" s="52">
        <v>2817</v>
      </c>
      <c r="F117" s="52">
        <v>340</v>
      </c>
      <c r="G117" s="52">
        <v>137</v>
      </c>
      <c r="H117" s="71">
        <v>0.40294117647058825</v>
      </c>
      <c r="I117" s="52" t="s">
        <v>2190</v>
      </c>
      <c r="J117" s="52" t="s">
        <v>306</v>
      </c>
      <c r="K117" s="54" t="s">
        <v>2189</v>
      </c>
    </row>
    <row r="118" spans="1:11" x14ac:dyDescent="0.3">
      <c r="A118" s="43">
        <v>159942</v>
      </c>
      <c r="B118" s="44" t="s">
        <v>237</v>
      </c>
      <c r="C118" s="44">
        <v>662130</v>
      </c>
      <c r="D118" s="72" t="s">
        <v>819</v>
      </c>
      <c r="E118" s="44">
        <v>2365</v>
      </c>
      <c r="F118" s="44">
        <v>240</v>
      </c>
      <c r="G118" s="44">
        <v>40</v>
      </c>
      <c r="H118" s="73">
        <v>0.16666666666666666</v>
      </c>
      <c r="I118" s="44" t="s">
        <v>2188</v>
      </c>
      <c r="J118" s="44" t="s">
        <v>313</v>
      </c>
      <c r="K118" s="46" t="s">
        <v>314</v>
      </c>
    </row>
    <row r="119" spans="1:11" x14ac:dyDescent="0.3">
      <c r="A119" s="51">
        <v>159942</v>
      </c>
      <c r="B119" s="52" t="s">
        <v>237</v>
      </c>
      <c r="C119" s="52">
        <v>665367</v>
      </c>
      <c r="D119" s="70" t="s">
        <v>713</v>
      </c>
      <c r="E119" s="52">
        <v>5239</v>
      </c>
      <c r="F119" s="52">
        <v>429</v>
      </c>
      <c r="G119" s="52">
        <v>252</v>
      </c>
      <c r="H119" s="71">
        <v>0.58741258741258739</v>
      </c>
      <c r="I119" s="52" t="s">
        <v>2190</v>
      </c>
      <c r="J119" s="52" t="s">
        <v>306</v>
      </c>
      <c r="K119" s="54" t="s">
        <v>2189</v>
      </c>
    </row>
    <row r="120" spans="1:11" x14ac:dyDescent="0.3">
      <c r="A120" s="43">
        <v>159942</v>
      </c>
      <c r="B120" s="44" t="s">
        <v>237</v>
      </c>
      <c r="C120" s="44">
        <v>662140</v>
      </c>
      <c r="D120" s="72" t="s">
        <v>1361</v>
      </c>
      <c r="E120" s="44">
        <v>2066</v>
      </c>
      <c r="F120" s="44">
        <v>638</v>
      </c>
      <c r="G120" s="44">
        <v>188</v>
      </c>
      <c r="H120" s="73">
        <v>0.29467084639498431</v>
      </c>
      <c r="I120" s="44" t="s">
        <v>2188</v>
      </c>
      <c r="J120" s="44" t="s">
        <v>306</v>
      </c>
      <c r="K120" s="46" t="s">
        <v>2189</v>
      </c>
    </row>
    <row r="121" spans="1:11" x14ac:dyDescent="0.3">
      <c r="A121" s="43">
        <v>159942</v>
      </c>
      <c r="B121" s="44" t="s">
        <v>237</v>
      </c>
      <c r="C121" s="44">
        <v>662131</v>
      </c>
      <c r="D121" s="72" t="s">
        <v>1569</v>
      </c>
      <c r="E121" s="44">
        <v>2262</v>
      </c>
      <c r="F121" s="44">
        <v>456</v>
      </c>
      <c r="G121" s="44">
        <v>83</v>
      </c>
      <c r="H121" s="73">
        <v>0.18201754385964913</v>
      </c>
      <c r="I121" s="44" t="s">
        <v>2188</v>
      </c>
      <c r="J121" s="44" t="s">
        <v>313</v>
      </c>
      <c r="K121" s="46" t="s">
        <v>314</v>
      </c>
    </row>
    <row r="122" spans="1:11" x14ac:dyDescent="0.3">
      <c r="A122" s="55">
        <v>159942</v>
      </c>
      <c r="B122" s="56" t="s">
        <v>237</v>
      </c>
      <c r="C122" s="56">
        <v>662684</v>
      </c>
      <c r="D122" s="74" t="s">
        <v>843</v>
      </c>
      <c r="E122" s="56">
        <v>3134</v>
      </c>
      <c r="F122" s="56">
        <v>497</v>
      </c>
      <c r="G122" s="56">
        <v>152</v>
      </c>
      <c r="H122" s="75">
        <v>0.30583501006036218</v>
      </c>
      <c r="I122" s="56" t="s">
        <v>2191</v>
      </c>
      <c r="J122" s="56" t="s">
        <v>306</v>
      </c>
      <c r="K122" s="58" t="s">
        <v>2189</v>
      </c>
    </row>
    <row r="123" spans="1:11" x14ac:dyDescent="0.3">
      <c r="A123" s="43">
        <v>159942</v>
      </c>
      <c r="B123" s="44" t="s">
        <v>237</v>
      </c>
      <c r="C123" s="44">
        <v>662141</v>
      </c>
      <c r="D123" s="72" t="s">
        <v>1891</v>
      </c>
      <c r="E123" s="44">
        <v>4442</v>
      </c>
      <c r="F123" s="44">
        <v>653</v>
      </c>
      <c r="G123" s="44">
        <v>145</v>
      </c>
      <c r="H123" s="73">
        <v>0.222052067381317</v>
      </c>
      <c r="I123" s="44" t="s">
        <v>2188</v>
      </c>
      <c r="J123" s="44" t="s">
        <v>313</v>
      </c>
      <c r="K123" s="46" t="s">
        <v>314</v>
      </c>
    </row>
    <row r="124" spans="1:11" x14ac:dyDescent="0.3">
      <c r="A124" s="43">
        <v>159942</v>
      </c>
      <c r="B124" s="44" t="s">
        <v>237</v>
      </c>
      <c r="C124" s="44">
        <v>662134</v>
      </c>
      <c r="D124" s="72" t="s">
        <v>487</v>
      </c>
      <c r="E124" s="44">
        <v>2225</v>
      </c>
      <c r="F124" s="44">
        <v>324</v>
      </c>
      <c r="G124" s="44">
        <v>96</v>
      </c>
      <c r="H124" s="73">
        <v>0.29629629629629628</v>
      </c>
      <c r="I124" s="44" t="s">
        <v>2188</v>
      </c>
      <c r="J124" s="44" t="s">
        <v>313</v>
      </c>
      <c r="K124" s="46" t="s">
        <v>314</v>
      </c>
    </row>
    <row r="125" spans="1:11" x14ac:dyDescent="0.3">
      <c r="A125" s="43">
        <v>159942</v>
      </c>
      <c r="B125" s="44" t="s">
        <v>237</v>
      </c>
      <c r="C125" s="44">
        <v>662494</v>
      </c>
      <c r="D125" s="72" t="s">
        <v>1670</v>
      </c>
      <c r="E125" s="44">
        <v>4571</v>
      </c>
      <c r="F125" s="44">
        <v>429</v>
      </c>
      <c r="G125" s="44">
        <v>94</v>
      </c>
      <c r="H125" s="73">
        <v>0.21911421911421911</v>
      </c>
      <c r="I125" s="44" t="s">
        <v>2188</v>
      </c>
      <c r="J125" s="44" t="s">
        <v>306</v>
      </c>
      <c r="K125" s="46" t="s">
        <v>2189</v>
      </c>
    </row>
    <row r="126" spans="1:11" x14ac:dyDescent="0.3">
      <c r="A126" s="51">
        <v>159942</v>
      </c>
      <c r="B126" s="52" t="s">
        <v>237</v>
      </c>
      <c r="C126" s="52">
        <v>662147</v>
      </c>
      <c r="D126" s="70" t="s">
        <v>309</v>
      </c>
      <c r="E126" s="52">
        <v>1647</v>
      </c>
      <c r="F126" s="52">
        <v>245</v>
      </c>
      <c r="G126" s="52">
        <v>119</v>
      </c>
      <c r="H126" s="71">
        <v>0.48571428571428571</v>
      </c>
      <c r="I126" s="52" t="s">
        <v>2190</v>
      </c>
      <c r="J126" s="52" t="s">
        <v>306</v>
      </c>
      <c r="K126" s="54" t="s">
        <v>2189</v>
      </c>
    </row>
    <row r="127" spans="1:11" x14ac:dyDescent="0.3">
      <c r="A127" s="43">
        <v>159942</v>
      </c>
      <c r="B127" s="44" t="s">
        <v>237</v>
      </c>
      <c r="C127" s="44">
        <v>662136</v>
      </c>
      <c r="D127" s="72" t="s">
        <v>1741</v>
      </c>
      <c r="E127" s="44">
        <v>3202</v>
      </c>
      <c r="F127" s="44">
        <v>416</v>
      </c>
      <c r="G127" s="44">
        <v>107</v>
      </c>
      <c r="H127" s="73">
        <v>0.25721153846153844</v>
      </c>
      <c r="I127" s="44" t="s">
        <v>2188</v>
      </c>
      <c r="J127" s="44" t="s">
        <v>313</v>
      </c>
      <c r="K127" s="46" t="s">
        <v>314</v>
      </c>
    </row>
    <row r="128" spans="1:11" x14ac:dyDescent="0.3">
      <c r="A128" s="51">
        <v>159942</v>
      </c>
      <c r="B128" s="52" t="s">
        <v>237</v>
      </c>
      <c r="C128" s="52">
        <v>662137</v>
      </c>
      <c r="D128" s="70" t="s">
        <v>1602</v>
      </c>
      <c r="E128" s="52">
        <v>2067</v>
      </c>
      <c r="F128" s="52">
        <v>394</v>
      </c>
      <c r="G128" s="52">
        <v>165</v>
      </c>
      <c r="H128" s="71">
        <v>0.41878172588832485</v>
      </c>
      <c r="I128" s="52" t="s">
        <v>2190</v>
      </c>
      <c r="J128" s="52" t="s">
        <v>306</v>
      </c>
      <c r="K128" s="54" t="s">
        <v>2189</v>
      </c>
    </row>
    <row r="129" spans="1:11" x14ac:dyDescent="0.3">
      <c r="A129" s="43">
        <v>159942</v>
      </c>
      <c r="B129" s="44" t="s">
        <v>237</v>
      </c>
      <c r="C129" s="44">
        <v>663441</v>
      </c>
      <c r="D129" s="72" t="s">
        <v>1747</v>
      </c>
      <c r="E129" s="44">
        <v>3576</v>
      </c>
      <c r="F129" s="44">
        <v>1208</v>
      </c>
      <c r="G129" s="44">
        <v>246</v>
      </c>
      <c r="H129" s="73">
        <v>0.20364238410596028</v>
      </c>
      <c r="I129" s="44" t="s">
        <v>2188</v>
      </c>
      <c r="J129" s="44" t="s">
        <v>313</v>
      </c>
      <c r="K129" s="46" t="s">
        <v>314</v>
      </c>
    </row>
    <row r="130" spans="1:11" x14ac:dyDescent="0.3">
      <c r="A130" s="51">
        <v>159942</v>
      </c>
      <c r="B130" s="52" t="s">
        <v>237</v>
      </c>
      <c r="C130" s="52">
        <v>665560</v>
      </c>
      <c r="D130" s="70" t="s">
        <v>1637</v>
      </c>
      <c r="E130" s="52">
        <v>3201</v>
      </c>
      <c r="F130" s="52">
        <v>607</v>
      </c>
      <c r="G130" s="52">
        <v>267</v>
      </c>
      <c r="H130" s="71">
        <v>0.43986820428336076</v>
      </c>
      <c r="I130" s="52" t="s">
        <v>2190</v>
      </c>
      <c r="J130" s="52" t="s">
        <v>306</v>
      </c>
      <c r="K130" s="54" t="s">
        <v>2189</v>
      </c>
    </row>
    <row r="131" spans="1:11" x14ac:dyDescent="0.3">
      <c r="A131" s="43">
        <v>159942</v>
      </c>
      <c r="B131" s="44" t="s">
        <v>237</v>
      </c>
      <c r="C131" s="44">
        <v>662138</v>
      </c>
      <c r="D131" s="72" t="s">
        <v>469</v>
      </c>
      <c r="E131" s="44">
        <v>2175</v>
      </c>
      <c r="F131" s="44">
        <v>416</v>
      </c>
      <c r="G131" s="44">
        <v>66</v>
      </c>
      <c r="H131" s="73">
        <v>0.15865384615384615</v>
      </c>
      <c r="I131" s="44" t="s">
        <v>2188</v>
      </c>
      <c r="J131" s="44" t="s">
        <v>313</v>
      </c>
      <c r="K131" s="46" t="s">
        <v>314</v>
      </c>
    </row>
    <row r="132" spans="1:11" x14ac:dyDescent="0.3">
      <c r="A132" s="55">
        <v>159942</v>
      </c>
      <c r="B132" s="56" t="s">
        <v>237</v>
      </c>
      <c r="C132" s="56">
        <v>663754</v>
      </c>
      <c r="D132" s="74" t="s">
        <v>979</v>
      </c>
      <c r="E132" s="56">
        <v>4515</v>
      </c>
      <c r="F132" s="56">
        <v>1327</v>
      </c>
      <c r="G132" s="56">
        <v>446</v>
      </c>
      <c r="H132" s="75">
        <v>0.3360964581763376</v>
      </c>
      <c r="I132" s="56" t="s">
        <v>2191</v>
      </c>
      <c r="J132" s="56" t="s">
        <v>306</v>
      </c>
      <c r="K132" s="58" t="s">
        <v>2189</v>
      </c>
    </row>
    <row r="133" spans="1:11" x14ac:dyDescent="0.3">
      <c r="A133" s="55">
        <v>159942</v>
      </c>
      <c r="B133" s="56" t="s">
        <v>237</v>
      </c>
      <c r="C133" s="56">
        <v>664605</v>
      </c>
      <c r="D133" s="74" t="s">
        <v>732</v>
      </c>
      <c r="E133" s="56">
        <v>2387</v>
      </c>
      <c r="F133" s="56">
        <v>350</v>
      </c>
      <c r="G133" s="56">
        <v>110</v>
      </c>
      <c r="H133" s="75">
        <v>0.31428571428571428</v>
      </c>
      <c r="I133" s="56" t="s">
        <v>2191</v>
      </c>
      <c r="J133" s="56" t="s">
        <v>306</v>
      </c>
      <c r="K133" s="58" t="s">
        <v>2189</v>
      </c>
    </row>
    <row r="134" spans="1:11" x14ac:dyDescent="0.3">
      <c r="A134" s="43">
        <v>159942</v>
      </c>
      <c r="B134" s="44" t="s">
        <v>237</v>
      </c>
      <c r="C134" s="44">
        <v>664148</v>
      </c>
      <c r="D134" s="72" t="s">
        <v>1985</v>
      </c>
      <c r="E134" s="44">
        <v>5125</v>
      </c>
      <c r="F134" s="44">
        <v>353</v>
      </c>
      <c r="G134" s="44">
        <v>57</v>
      </c>
      <c r="H134" s="73">
        <v>0.16147308781869688</v>
      </c>
      <c r="I134" s="44" t="s">
        <v>2188</v>
      </c>
      <c r="J134" s="44" t="s">
        <v>313</v>
      </c>
      <c r="K134" s="46" t="s">
        <v>314</v>
      </c>
    </row>
    <row r="135" spans="1:11" x14ac:dyDescent="0.3">
      <c r="A135" s="55">
        <v>159942</v>
      </c>
      <c r="B135" s="56" t="s">
        <v>237</v>
      </c>
      <c r="C135" s="56">
        <v>662143</v>
      </c>
      <c r="D135" s="74" t="s">
        <v>1666</v>
      </c>
      <c r="E135" s="56">
        <v>2075</v>
      </c>
      <c r="F135" s="56">
        <v>630</v>
      </c>
      <c r="G135" s="56">
        <v>197</v>
      </c>
      <c r="H135" s="75">
        <v>0.3126984126984127</v>
      </c>
      <c r="I135" s="56" t="s">
        <v>2191</v>
      </c>
      <c r="J135" s="56" t="s">
        <v>306</v>
      </c>
      <c r="K135" s="58" t="s">
        <v>2189</v>
      </c>
    </row>
    <row r="136" spans="1:11" x14ac:dyDescent="0.3">
      <c r="A136" s="51">
        <v>159241</v>
      </c>
      <c r="B136" s="52" t="s">
        <v>9</v>
      </c>
      <c r="C136" s="52">
        <v>682321</v>
      </c>
      <c r="D136" s="70" t="s">
        <v>384</v>
      </c>
      <c r="E136" s="52">
        <v>5372</v>
      </c>
      <c r="F136" s="52">
        <v>557</v>
      </c>
      <c r="G136" s="52">
        <v>284</v>
      </c>
      <c r="H136" s="71">
        <v>0.50987432675044886</v>
      </c>
      <c r="I136" s="52" t="s">
        <v>2190</v>
      </c>
      <c r="J136" s="52" t="s">
        <v>306</v>
      </c>
      <c r="K136" s="54" t="s">
        <v>2189</v>
      </c>
    </row>
    <row r="137" spans="1:11" x14ac:dyDescent="0.3">
      <c r="A137" s="55">
        <v>159241</v>
      </c>
      <c r="B137" s="56" t="s">
        <v>9</v>
      </c>
      <c r="C137" s="56">
        <v>662061</v>
      </c>
      <c r="D137" s="74" t="s">
        <v>1408</v>
      </c>
      <c r="E137" s="56">
        <v>2807</v>
      </c>
      <c r="F137" s="56">
        <v>1835</v>
      </c>
      <c r="G137" s="56">
        <v>715</v>
      </c>
      <c r="H137" s="75">
        <v>0.38964577656675747</v>
      </c>
      <c r="I137" s="56" t="s">
        <v>2191</v>
      </c>
      <c r="J137" s="56" t="s">
        <v>306</v>
      </c>
      <c r="K137" s="58" t="s">
        <v>2189</v>
      </c>
    </row>
    <row r="138" spans="1:11" x14ac:dyDescent="0.3">
      <c r="A138" s="51">
        <v>159241</v>
      </c>
      <c r="B138" s="52" t="s">
        <v>9</v>
      </c>
      <c r="C138" s="52">
        <v>686931</v>
      </c>
      <c r="D138" s="70" t="s">
        <v>579</v>
      </c>
      <c r="E138" s="52">
        <v>5665</v>
      </c>
      <c r="F138" s="52">
        <v>197</v>
      </c>
      <c r="G138" s="52">
        <v>112</v>
      </c>
      <c r="H138" s="71">
        <v>0.56852791878172593</v>
      </c>
      <c r="I138" s="52" t="s">
        <v>2190</v>
      </c>
      <c r="J138" s="52" t="s">
        <v>306</v>
      </c>
      <c r="K138" s="54" t="s">
        <v>2189</v>
      </c>
    </row>
    <row r="139" spans="1:11" x14ac:dyDescent="0.3">
      <c r="A139" s="51">
        <v>159241</v>
      </c>
      <c r="B139" s="52" t="s">
        <v>9</v>
      </c>
      <c r="C139" s="52">
        <v>665927</v>
      </c>
      <c r="D139" s="70" t="s">
        <v>1088</v>
      </c>
      <c r="E139" s="52">
        <v>3250</v>
      </c>
      <c r="F139" s="52">
        <v>754</v>
      </c>
      <c r="G139" s="52">
        <v>389</v>
      </c>
      <c r="H139" s="71">
        <v>0.51591511936339518</v>
      </c>
      <c r="I139" s="52" t="s">
        <v>2190</v>
      </c>
      <c r="J139" s="52" t="s">
        <v>306</v>
      </c>
      <c r="K139" s="54" t="s">
        <v>2189</v>
      </c>
    </row>
    <row r="140" spans="1:11" x14ac:dyDescent="0.3">
      <c r="A140" s="51">
        <v>159241</v>
      </c>
      <c r="B140" s="52" t="s">
        <v>9</v>
      </c>
      <c r="C140" s="52">
        <v>662042</v>
      </c>
      <c r="D140" s="70" t="s">
        <v>1152</v>
      </c>
      <c r="E140" s="52">
        <v>4296</v>
      </c>
      <c r="F140" s="52">
        <v>577</v>
      </c>
      <c r="G140" s="52">
        <v>322</v>
      </c>
      <c r="H140" s="71">
        <v>0.55805892547660307</v>
      </c>
      <c r="I140" s="52" t="s">
        <v>2190</v>
      </c>
      <c r="J140" s="52" t="s">
        <v>306</v>
      </c>
      <c r="K140" s="54" t="s">
        <v>2189</v>
      </c>
    </row>
    <row r="141" spans="1:11" x14ac:dyDescent="0.3">
      <c r="A141" s="51">
        <v>159241</v>
      </c>
      <c r="B141" s="52" t="s">
        <v>9</v>
      </c>
      <c r="C141" s="52">
        <v>662058</v>
      </c>
      <c r="D141" s="70" t="s">
        <v>1482</v>
      </c>
      <c r="E141" s="52">
        <v>4186</v>
      </c>
      <c r="F141" s="52">
        <v>817</v>
      </c>
      <c r="G141" s="52">
        <v>404</v>
      </c>
      <c r="H141" s="71">
        <v>0.4944920440636475</v>
      </c>
      <c r="I141" s="52" t="s">
        <v>2190</v>
      </c>
      <c r="J141" s="52" t="s">
        <v>306</v>
      </c>
      <c r="K141" s="54" t="s">
        <v>2189</v>
      </c>
    </row>
    <row r="142" spans="1:11" x14ac:dyDescent="0.3">
      <c r="A142" s="51">
        <v>159241</v>
      </c>
      <c r="B142" s="52" t="s">
        <v>9</v>
      </c>
      <c r="C142" s="52">
        <v>662043</v>
      </c>
      <c r="D142" s="70" t="s">
        <v>1012</v>
      </c>
      <c r="E142" s="52">
        <v>4331</v>
      </c>
      <c r="F142" s="52">
        <v>597</v>
      </c>
      <c r="G142" s="52">
        <v>317</v>
      </c>
      <c r="H142" s="71">
        <v>0.53098827470686771</v>
      </c>
      <c r="I142" s="52" t="s">
        <v>2190</v>
      </c>
      <c r="J142" s="52" t="s">
        <v>306</v>
      </c>
      <c r="K142" s="54" t="s">
        <v>2189</v>
      </c>
    </row>
    <row r="143" spans="1:11" x14ac:dyDescent="0.3">
      <c r="A143" s="51">
        <v>159241</v>
      </c>
      <c r="B143" s="52" t="s">
        <v>9</v>
      </c>
      <c r="C143" s="52">
        <v>662063</v>
      </c>
      <c r="D143" s="70" t="s">
        <v>388</v>
      </c>
      <c r="E143" s="52">
        <v>1510</v>
      </c>
      <c r="F143" s="52">
        <v>399</v>
      </c>
      <c r="G143" s="52">
        <v>218</v>
      </c>
      <c r="H143" s="71">
        <v>0.54636591478696739</v>
      </c>
      <c r="I143" s="52" t="s">
        <v>2190</v>
      </c>
      <c r="J143" s="52" t="s">
        <v>306</v>
      </c>
      <c r="K143" s="54" t="s">
        <v>2189</v>
      </c>
    </row>
    <row r="144" spans="1:11" x14ac:dyDescent="0.3">
      <c r="A144" s="51">
        <v>159241</v>
      </c>
      <c r="B144" s="52" t="s">
        <v>9</v>
      </c>
      <c r="C144" s="52">
        <v>663355</v>
      </c>
      <c r="D144" s="70" t="s">
        <v>852</v>
      </c>
      <c r="E144" s="52">
        <v>3649</v>
      </c>
      <c r="F144" s="52">
        <v>674</v>
      </c>
      <c r="G144" s="52">
        <v>345</v>
      </c>
      <c r="H144" s="71">
        <v>0.51186943620178038</v>
      </c>
      <c r="I144" s="52" t="s">
        <v>2190</v>
      </c>
      <c r="J144" s="52" t="s">
        <v>306</v>
      </c>
      <c r="K144" s="54" t="s">
        <v>2189</v>
      </c>
    </row>
    <row r="145" spans="1:11" x14ac:dyDescent="0.3">
      <c r="A145" s="51">
        <v>159241</v>
      </c>
      <c r="B145" s="52" t="s">
        <v>9</v>
      </c>
      <c r="C145" s="52">
        <v>662044</v>
      </c>
      <c r="D145" s="70" t="s">
        <v>1119</v>
      </c>
      <c r="E145" s="52">
        <v>2576</v>
      </c>
      <c r="F145" s="52">
        <v>687</v>
      </c>
      <c r="G145" s="52">
        <v>292</v>
      </c>
      <c r="H145" s="71">
        <v>0.42503639010189226</v>
      </c>
      <c r="I145" s="52" t="s">
        <v>2190</v>
      </c>
      <c r="J145" s="52" t="s">
        <v>306</v>
      </c>
      <c r="K145" s="54" t="s">
        <v>2189</v>
      </c>
    </row>
    <row r="146" spans="1:11" x14ac:dyDescent="0.3">
      <c r="A146" s="66">
        <v>159241</v>
      </c>
      <c r="B146" s="67" t="s">
        <v>9</v>
      </c>
      <c r="C146" s="67">
        <v>662792</v>
      </c>
      <c r="D146" s="76" t="s">
        <v>1502</v>
      </c>
      <c r="E146" s="67">
        <v>4578</v>
      </c>
      <c r="F146" s="67">
        <v>648</v>
      </c>
      <c r="G146" s="67">
        <v>271</v>
      </c>
      <c r="H146" s="77">
        <v>0.4182098765432099</v>
      </c>
      <c r="I146" s="67" t="s">
        <v>2190</v>
      </c>
      <c r="J146" s="67" t="s">
        <v>313</v>
      </c>
      <c r="K146" s="69" t="s">
        <v>314</v>
      </c>
    </row>
    <row r="147" spans="1:11" x14ac:dyDescent="0.3">
      <c r="A147" s="43">
        <v>159241</v>
      </c>
      <c r="B147" s="44" t="s">
        <v>9</v>
      </c>
      <c r="C147" s="44">
        <v>662045</v>
      </c>
      <c r="D147" s="72" t="s">
        <v>1837</v>
      </c>
      <c r="E147" s="44">
        <v>2877</v>
      </c>
      <c r="F147" s="44">
        <v>584</v>
      </c>
      <c r="G147" s="44">
        <v>157</v>
      </c>
      <c r="H147" s="73">
        <v>0.26883561643835618</v>
      </c>
      <c r="I147" s="44" t="s">
        <v>2188</v>
      </c>
      <c r="J147" s="44" t="s">
        <v>313</v>
      </c>
      <c r="K147" s="46" t="s">
        <v>314</v>
      </c>
    </row>
    <row r="148" spans="1:11" x14ac:dyDescent="0.3">
      <c r="A148" s="51">
        <v>159241</v>
      </c>
      <c r="B148" s="52" t="s">
        <v>9</v>
      </c>
      <c r="C148" s="52">
        <v>662913</v>
      </c>
      <c r="D148" s="70" t="s">
        <v>483</v>
      </c>
      <c r="E148" s="52">
        <v>4099</v>
      </c>
      <c r="F148" s="52">
        <v>578</v>
      </c>
      <c r="G148" s="52">
        <v>299</v>
      </c>
      <c r="H148" s="71">
        <v>0.51730103806228378</v>
      </c>
      <c r="I148" s="52" t="s">
        <v>2190</v>
      </c>
      <c r="J148" s="52" t="s">
        <v>306</v>
      </c>
      <c r="K148" s="54" t="s">
        <v>2189</v>
      </c>
    </row>
    <row r="149" spans="1:11" x14ac:dyDescent="0.3">
      <c r="A149" s="51">
        <v>159241</v>
      </c>
      <c r="B149" s="52" t="s">
        <v>9</v>
      </c>
      <c r="C149" s="52">
        <v>664428</v>
      </c>
      <c r="D149" s="70" t="s">
        <v>1072</v>
      </c>
      <c r="E149" s="52">
        <v>5159</v>
      </c>
      <c r="F149" s="52">
        <v>571</v>
      </c>
      <c r="G149" s="52">
        <v>254</v>
      </c>
      <c r="H149" s="71">
        <v>0.44483362521891417</v>
      </c>
      <c r="I149" s="52" t="s">
        <v>2190</v>
      </c>
      <c r="J149" s="52" t="s">
        <v>306</v>
      </c>
      <c r="K149" s="54" t="s">
        <v>2189</v>
      </c>
    </row>
    <row r="150" spans="1:11" x14ac:dyDescent="0.3">
      <c r="A150" s="55">
        <v>159241</v>
      </c>
      <c r="B150" s="56" t="s">
        <v>9</v>
      </c>
      <c r="C150" s="56">
        <v>662059</v>
      </c>
      <c r="D150" s="74" t="s">
        <v>1287</v>
      </c>
      <c r="E150" s="56">
        <v>4407</v>
      </c>
      <c r="F150" s="56">
        <v>682</v>
      </c>
      <c r="G150" s="56">
        <v>217</v>
      </c>
      <c r="H150" s="75">
        <v>0.31818181818181818</v>
      </c>
      <c r="I150" s="56" t="s">
        <v>2191</v>
      </c>
      <c r="J150" s="56" t="s">
        <v>313</v>
      </c>
      <c r="K150" s="58" t="s">
        <v>314</v>
      </c>
    </row>
    <row r="151" spans="1:11" x14ac:dyDescent="0.3">
      <c r="A151" s="55">
        <v>159241</v>
      </c>
      <c r="B151" s="56" t="s">
        <v>9</v>
      </c>
      <c r="C151" s="56">
        <v>662047</v>
      </c>
      <c r="D151" s="74" t="s">
        <v>1062</v>
      </c>
      <c r="E151" s="56">
        <v>4297</v>
      </c>
      <c r="F151" s="56">
        <v>588</v>
      </c>
      <c r="G151" s="56">
        <v>220</v>
      </c>
      <c r="H151" s="75">
        <v>0.37414965986394561</v>
      </c>
      <c r="I151" s="56" t="s">
        <v>2191</v>
      </c>
      <c r="J151" s="56" t="s">
        <v>313</v>
      </c>
      <c r="K151" s="58" t="s">
        <v>314</v>
      </c>
    </row>
    <row r="152" spans="1:11" x14ac:dyDescent="0.3">
      <c r="A152" s="55">
        <v>159241</v>
      </c>
      <c r="B152" s="56" t="s">
        <v>9</v>
      </c>
      <c r="C152" s="56">
        <v>663179</v>
      </c>
      <c r="D152" s="74" t="s">
        <v>1567</v>
      </c>
      <c r="E152" s="56">
        <v>5033</v>
      </c>
      <c r="F152" s="56">
        <v>2130</v>
      </c>
      <c r="G152" s="56">
        <v>723</v>
      </c>
      <c r="H152" s="75">
        <v>0.33943661971830985</v>
      </c>
      <c r="I152" s="56" t="s">
        <v>2191</v>
      </c>
      <c r="J152" s="56" t="s">
        <v>313</v>
      </c>
      <c r="K152" s="58" t="s">
        <v>314</v>
      </c>
    </row>
    <row r="153" spans="1:11" x14ac:dyDescent="0.3">
      <c r="A153" s="55">
        <v>159241</v>
      </c>
      <c r="B153" s="56" t="s">
        <v>9</v>
      </c>
      <c r="C153" s="56">
        <v>662048</v>
      </c>
      <c r="D153" s="74" t="s">
        <v>1490</v>
      </c>
      <c r="E153" s="56">
        <v>2748</v>
      </c>
      <c r="F153" s="56">
        <v>366</v>
      </c>
      <c r="G153" s="56">
        <v>144</v>
      </c>
      <c r="H153" s="75">
        <v>0.39344262295081966</v>
      </c>
      <c r="I153" s="56" t="s">
        <v>2191</v>
      </c>
      <c r="J153" s="56" t="s">
        <v>306</v>
      </c>
      <c r="K153" s="58" t="s">
        <v>2189</v>
      </c>
    </row>
    <row r="154" spans="1:11" x14ac:dyDescent="0.3">
      <c r="A154" s="55">
        <v>159241</v>
      </c>
      <c r="B154" s="56" t="s">
        <v>9</v>
      </c>
      <c r="C154" s="56">
        <v>686909</v>
      </c>
      <c r="D154" s="74" t="s">
        <v>1447</v>
      </c>
      <c r="E154" s="56">
        <v>5635</v>
      </c>
      <c r="F154" s="56">
        <v>591</v>
      </c>
      <c r="G154" s="56">
        <v>228</v>
      </c>
      <c r="H154" s="75">
        <v>0.38578680203045684</v>
      </c>
      <c r="I154" s="56" t="s">
        <v>2191</v>
      </c>
      <c r="J154" s="56" t="s">
        <v>306</v>
      </c>
      <c r="K154" s="58" t="s">
        <v>2189</v>
      </c>
    </row>
    <row r="155" spans="1:11" x14ac:dyDescent="0.3">
      <c r="A155" s="51">
        <v>159241</v>
      </c>
      <c r="B155" s="52" t="s">
        <v>9</v>
      </c>
      <c r="C155" s="52">
        <v>664735</v>
      </c>
      <c r="D155" s="70" t="s">
        <v>1459</v>
      </c>
      <c r="E155" s="52">
        <v>5206</v>
      </c>
      <c r="F155" s="52">
        <v>1006</v>
      </c>
      <c r="G155" s="52">
        <v>416</v>
      </c>
      <c r="H155" s="71">
        <v>0.41351888667992048</v>
      </c>
      <c r="I155" s="52" t="s">
        <v>2190</v>
      </c>
      <c r="J155" s="52" t="s">
        <v>306</v>
      </c>
      <c r="K155" s="54" t="s">
        <v>2189</v>
      </c>
    </row>
    <row r="156" spans="1:11" x14ac:dyDescent="0.3">
      <c r="A156" s="51">
        <v>159241</v>
      </c>
      <c r="B156" s="52" t="s">
        <v>9</v>
      </c>
      <c r="C156" s="52">
        <v>662049</v>
      </c>
      <c r="D156" s="70" t="s">
        <v>1703</v>
      </c>
      <c r="E156" s="52">
        <v>4102</v>
      </c>
      <c r="F156" s="52">
        <v>495</v>
      </c>
      <c r="G156" s="52">
        <v>243</v>
      </c>
      <c r="H156" s="71">
        <v>0.49090909090909091</v>
      </c>
      <c r="I156" s="52" t="s">
        <v>2190</v>
      </c>
      <c r="J156" s="52" t="s">
        <v>306</v>
      </c>
      <c r="K156" s="54" t="s">
        <v>2189</v>
      </c>
    </row>
    <row r="157" spans="1:11" x14ac:dyDescent="0.3">
      <c r="A157" s="55">
        <v>159241</v>
      </c>
      <c r="B157" s="56" t="s">
        <v>9</v>
      </c>
      <c r="C157" s="56">
        <v>664427</v>
      </c>
      <c r="D157" s="74" t="s">
        <v>1532</v>
      </c>
      <c r="E157" s="56">
        <v>5160</v>
      </c>
      <c r="F157" s="56">
        <v>758</v>
      </c>
      <c r="G157" s="56">
        <v>243</v>
      </c>
      <c r="H157" s="75">
        <v>0.32058047493403696</v>
      </c>
      <c r="I157" s="56" t="s">
        <v>2191</v>
      </c>
      <c r="J157" s="56" t="s">
        <v>313</v>
      </c>
      <c r="K157" s="58" t="s">
        <v>314</v>
      </c>
    </row>
    <row r="158" spans="1:11" x14ac:dyDescent="0.3">
      <c r="A158" s="55">
        <v>159241</v>
      </c>
      <c r="B158" s="56" t="s">
        <v>9</v>
      </c>
      <c r="C158" s="56">
        <v>662050</v>
      </c>
      <c r="D158" s="74" t="s">
        <v>1574</v>
      </c>
      <c r="E158" s="56">
        <v>4538</v>
      </c>
      <c r="F158" s="56">
        <v>499</v>
      </c>
      <c r="G158" s="56">
        <v>194</v>
      </c>
      <c r="H158" s="75">
        <v>0.38877755511022044</v>
      </c>
      <c r="I158" s="56" t="s">
        <v>2191</v>
      </c>
      <c r="J158" s="56" t="s">
        <v>306</v>
      </c>
      <c r="K158" s="58" t="s">
        <v>2189</v>
      </c>
    </row>
    <row r="159" spans="1:11" x14ac:dyDescent="0.3">
      <c r="A159" s="51">
        <v>159241</v>
      </c>
      <c r="B159" s="52" t="s">
        <v>9</v>
      </c>
      <c r="C159" s="52">
        <v>662051</v>
      </c>
      <c r="D159" s="70" t="s">
        <v>1629</v>
      </c>
      <c r="E159" s="52">
        <v>4381</v>
      </c>
      <c r="F159" s="52">
        <v>547</v>
      </c>
      <c r="G159" s="52">
        <v>222</v>
      </c>
      <c r="H159" s="71">
        <v>0.40585009140767825</v>
      </c>
      <c r="I159" s="52" t="s">
        <v>2190</v>
      </c>
      <c r="J159" s="52" t="s">
        <v>306</v>
      </c>
      <c r="K159" s="54" t="s">
        <v>2189</v>
      </c>
    </row>
    <row r="160" spans="1:11" x14ac:dyDescent="0.3">
      <c r="A160" s="51">
        <v>159241</v>
      </c>
      <c r="B160" s="52" t="s">
        <v>9</v>
      </c>
      <c r="C160" s="52">
        <v>662052</v>
      </c>
      <c r="D160" s="70" t="s">
        <v>1032</v>
      </c>
      <c r="E160" s="52">
        <v>4227</v>
      </c>
      <c r="F160" s="52">
        <v>438</v>
      </c>
      <c r="G160" s="52">
        <v>179</v>
      </c>
      <c r="H160" s="71">
        <v>0.408675799086758</v>
      </c>
      <c r="I160" s="52" t="s">
        <v>2190</v>
      </c>
      <c r="J160" s="52" t="s">
        <v>306</v>
      </c>
      <c r="K160" s="54" t="s">
        <v>2189</v>
      </c>
    </row>
    <row r="161" spans="1:11" x14ac:dyDescent="0.3">
      <c r="A161" s="51">
        <v>159241</v>
      </c>
      <c r="B161" s="52" t="s">
        <v>9</v>
      </c>
      <c r="C161" s="52">
        <v>665227</v>
      </c>
      <c r="D161" s="70" t="s">
        <v>1380</v>
      </c>
      <c r="E161" s="52">
        <v>2543</v>
      </c>
      <c r="F161" s="52">
        <v>323</v>
      </c>
      <c r="G161" s="52">
        <v>143</v>
      </c>
      <c r="H161" s="71">
        <v>0.44272445820433437</v>
      </c>
      <c r="I161" s="52" t="s">
        <v>2190</v>
      </c>
      <c r="J161" s="52" t="s">
        <v>306</v>
      </c>
      <c r="K161" s="54" t="s">
        <v>2189</v>
      </c>
    </row>
    <row r="162" spans="1:11" x14ac:dyDescent="0.3">
      <c r="A162" s="51">
        <v>159241</v>
      </c>
      <c r="B162" s="52" t="s">
        <v>9</v>
      </c>
      <c r="C162" s="52">
        <v>662054</v>
      </c>
      <c r="D162" s="70" t="s">
        <v>1255</v>
      </c>
      <c r="E162" s="52">
        <v>4103</v>
      </c>
      <c r="F162" s="52">
        <v>655</v>
      </c>
      <c r="G162" s="52">
        <v>340</v>
      </c>
      <c r="H162" s="71">
        <v>0.51908396946564883</v>
      </c>
      <c r="I162" s="52" t="s">
        <v>2190</v>
      </c>
      <c r="J162" s="52" t="s">
        <v>306</v>
      </c>
      <c r="K162" s="54" t="s">
        <v>2189</v>
      </c>
    </row>
    <row r="163" spans="1:11" x14ac:dyDescent="0.3">
      <c r="A163" s="51">
        <v>159241</v>
      </c>
      <c r="B163" s="52" t="s">
        <v>9</v>
      </c>
      <c r="C163" s="52">
        <v>662914</v>
      </c>
      <c r="D163" s="70" t="s">
        <v>1710</v>
      </c>
      <c r="E163" s="52">
        <v>2399</v>
      </c>
      <c r="F163" s="52">
        <v>391</v>
      </c>
      <c r="G163" s="52">
        <v>217</v>
      </c>
      <c r="H163" s="71">
        <v>0.55498721227621484</v>
      </c>
      <c r="I163" s="52" t="s">
        <v>2190</v>
      </c>
      <c r="J163" s="52" t="s">
        <v>306</v>
      </c>
      <c r="K163" s="54" t="s">
        <v>2189</v>
      </c>
    </row>
    <row r="164" spans="1:11" x14ac:dyDescent="0.3">
      <c r="A164" s="51">
        <v>159241</v>
      </c>
      <c r="B164" s="52" t="s">
        <v>9</v>
      </c>
      <c r="C164" s="52">
        <v>665715</v>
      </c>
      <c r="D164" s="70" t="s">
        <v>2228</v>
      </c>
      <c r="E164" s="52">
        <v>4158</v>
      </c>
      <c r="F164" s="52">
        <v>1943</v>
      </c>
      <c r="G164" s="52">
        <v>903</v>
      </c>
      <c r="H164" s="71">
        <v>0.46474523932063821</v>
      </c>
      <c r="I164" s="52" t="s">
        <v>2190</v>
      </c>
      <c r="J164" s="52" t="s">
        <v>306</v>
      </c>
      <c r="K164" s="54" t="s">
        <v>2189</v>
      </c>
    </row>
    <row r="165" spans="1:11" x14ac:dyDescent="0.3">
      <c r="A165" s="51">
        <v>159241</v>
      </c>
      <c r="B165" s="52" t="s">
        <v>9</v>
      </c>
      <c r="C165" s="52">
        <v>662915</v>
      </c>
      <c r="D165" s="70" t="s">
        <v>1059</v>
      </c>
      <c r="E165" s="52">
        <v>3751</v>
      </c>
      <c r="F165" s="52">
        <v>791</v>
      </c>
      <c r="G165" s="52">
        <v>422</v>
      </c>
      <c r="H165" s="71">
        <v>0.53350189633375478</v>
      </c>
      <c r="I165" s="52" t="s">
        <v>2190</v>
      </c>
      <c r="J165" s="52" t="s">
        <v>306</v>
      </c>
      <c r="K165" s="54" t="s">
        <v>2189</v>
      </c>
    </row>
    <row r="166" spans="1:11" x14ac:dyDescent="0.3">
      <c r="A166" s="55">
        <v>159529</v>
      </c>
      <c r="B166" s="56" t="s">
        <v>152</v>
      </c>
      <c r="C166" s="56">
        <v>662163</v>
      </c>
      <c r="D166" s="74" t="s">
        <v>1454</v>
      </c>
      <c r="E166" s="56">
        <v>2713</v>
      </c>
      <c r="F166" s="56">
        <v>490</v>
      </c>
      <c r="G166" s="56">
        <v>193</v>
      </c>
      <c r="H166" s="75">
        <v>0.39387755102040817</v>
      </c>
      <c r="I166" s="56" t="s">
        <v>2191</v>
      </c>
      <c r="J166" s="56" t="s">
        <v>313</v>
      </c>
      <c r="K166" s="58" t="s">
        <v>314</v>
      </c>
    </row>
    <row r="167" spans="1:11" x14ac:dyDescent="0.3">
      <c r="A167" s="55">
        <v>159529</v>
      </c>
      <c r="B167" s="56" t="s">
        <v>152</v>
      </c>
      <c r="C167" s="56">
        <v>662165</v>
      </c>
      <c r="D167" s="74" t="s">
        <v>871</v>
      </c>
      <c r="E167" s="56">
        <v>3136</v>
      </c>
      <c r="F167" s="56">
        <v>658</v>
      </c>
      <c r="G167" s="56">
        <v>209</v>
      </c>
      <c r="H167" s="75">
        <v>0.31762917933130697</v>
      </c>
      <c r="I167" s="56" t="s">
        <v>2191</v>
      </c>
      <c r="J167" s="56" t="s">
        <v>313</v>
      </c>
      <c r="K167" s="58" t="s">
        <v>314</v>
      </c>
    </row>
    <row r="168" spans="1:11" x14ac:dyDescent="0.3">
      <c r="A168" s="55">
        <v>159529</v>
      </c>
      <c r="B168" s="56" t="s">
        <v>152</v>
      </c>
      <c r="C168" s="56">
        <v>662164</v>
      </c>
      <c r="D168" s="74" t="s">
        <v>1393</v>
      </c>
      <c r="E168" s="56">
        <v>3796</v>
      </c>
      <c r="F168" s="56">
        <v>489</v>
      </c>
      <c r="G168" s="56">
        <v>185</v>
      </c>
      <c r="H168" s="75">
        <v>0.3783231083844581</v>
      </c>
      <c r="I168" s="56" t="s">
        <v>2191</v>
      </c>
      <c r="J168" s="56" t="s">
        <v>313</v>
      </c>
      <c r="K168" s="58" t="s">
        <v>314</v>
      </c>
    </row>
    <row r="169" spans="1:11" x14ac:dyDescent="0.3">
      <c r="A169" s="55">
        <v>159529</v>
      </c>
      <c r="B169" s="56" t="s">
        <v>152</v>
      </c>
      <c r="C169" s="56">
        <v>662162</v>
      </c>
      <c r="D169" s="74" t="s">
        <v>518</v>
      </c>
      <c r="E169" s="56">
        <v>4476</v>
      </c>
      <c r="F169" s="56">
        <v>517</v>
      </c>
      <c r="G169" s="56">
        <v>197</v>
      </c>
      <c r="H169" s="75">
        <v>0.38104448742746616</v>
      </c>
      <c r="I169" s="56" t="s">
        <v>2191</v>
      </c>
      <c r="J169" s="56" t="s">
        <v>313</v>
      </c>
      <c r="K169" s="58" t="s">
        <v>314</v>
      </c>
    </row>
    <row r="170" spans="1:11" x14ac:dyDescent="0.3">
      <c r="A170" s="43">
        <v>160001</v>
      </c>
      <c r="B170" s="44" t="s">
        <v>275</v>
      </c>
      <c r="C170" s="44">
        <v>663778</v>
      </c>
      <c r="D170" s="72" t="s">
        <v>1646</v>
      </c>
      <c r="E170" s="44">
        <v>2516</v>
      </c>
      <c r="F170" s="44">
        <v>88</v>
      </c>
      <c r="G170" s="44">
        <v>25</v>
      </c>
      <c r="H170" s="73">
        <v>0.28409090909090912</v>
      </c>
      <c r="I170" s="44" t="s">
        <v>2188</v>
      </c>
      <c r="J170" s="44" t="s">
        <v>313</v>
      </c>
      <c r="K170" s="46" t="s">
        <v>314</v>
      </c>
    </row>
    <row r="171" spans="1:11" x14ac:dyDescent="0.3">
      <c r="A171" s="51">
        <v>159944</v>
      </c>
      <c r="B171" s="52" t="s">
        <v>238</v>
      </c>
      <c r="C171" s="52">
        <v>661460</v>
      </c>
      <c r="D171" s="70" t="s">
        <v>647</v>
      </c>
      <c r="E171" s="52">
        <v>3641</v>
      </c>
      <c r="F171" s="52">
        <v>438</v>
      </c>
      <c r="G171" s="52">
        <v>265</v>
      </c>
      <c r="H171" s="71">
        <v>0.60502283105022836</v>
      </c>
      <c r="I171" s="52" t="s">
        <v>2190</v>
      </c>
      <c r="J171" s="52" t="s">
        <v>306</v>
      </c>
      <c r="K171" s="54" t="s">
        <v>2189</v>
      </c>
    </row>
    <row r="172" spans="1:11" x14ac:dyDescent="0.3">
      <c r="A172" s="51">
        <v>159944</v>
      </c>
      <c r="B172" s="52" t="s">
        <v>238</v>
      </c>
      <c r="C172" s="52">
        <v>663408</v>
      </c>
      <c r="D172" s="70" t="s">
        <v>446</v>
      </c>
      <c r="E172" s="52">
        <v>3109</v>
      </c>
      <c r="F172" s="52">
        <v>1370</v>
      </c>
      <c r="G172" s="52">
        <v>677</v>
      </c>
      <c r="H172" s="71">
        <v>0.49416058394160584</v>
      </c>
      <c r="I172" s="52" t="s">
        <v>2190</v>
      </c>
      <c r="J172" s="52" t="s">
        <v>306</v>
      </c>
      <c r="K172" s="54" t="s">
        <v>2189</v>
      </c>
    </row>
    <row r="173" spans="1:11" x14ac:dyDescent="0.3">
      <c r="A173" s="51">
        <v>159944</v>
      </c>
      <c r="B173" s="52" t="s">
        <v>238</v>
      </c>
      <c r="C173" s="52">
        <v>662851</v>
      </c>
      <c r="D173" s="70" t="s">
        <v>576</v>
      </c>
      <c r="E173" s="52">
        <v>3108</v>
      </c>
      <c r="F173" s="52">
        <v>383</v>
      </c>
      <c r="G173" s="52">
        <v>185</v>
      </c>
      <c r="H173" s="71">
        <v>0.48302872062663188</v>
      </c>
      <c r="I173" s="52" t="s">
        <v>2190</v>
      </c>
      <c r="J173" s="52" t="s">
        <v>306</v>
      </c>
      <c r="K173" s="54" t="s">
        <v>2189</v>
      </c>
    </row>
    <row r="174" spans="1:11" x14ac:dyDescent="0.3">
      <c r="A174" s="55">
        <v>159944</v>
      </c>
      <c r="B174" s="56" t="s">
        <v>238</v>
      </c>
      <c r="C174" s="56">
        <v>664093</v>
      </c>
      <c r="D174" s="74" t="s">
        <v>814</v>
      </c>
      <c r="E174" s="56">
        <v>4421</v>
      </c>
      <c r="F174" s="56">
        <v>387</v>
      </c>
      <c r="G174" s="56">
        <v>139</v>
      </c>
      <c r="H174" s="75">
        <v>0.35917312661498707</v>
      </c>
      <c r="I174" s="56" t="s">
        <v>2191</v>
      </c>
      <c r="J174" s="56" t="s">
        <v>306</v>
      </c>
      <c r="K174" s="58" t="s">
        <v>2189</v>
      </c>
    </row>
    <row r="175" spans="1:11" x14ac:dyDescent="0.3">
      <c r="A175" s="51">
        <v>159944</v>
      </c>
      <c r="B175" s="52" t="s">
        <v>238</v>
      </c>
      <c r="C175" s="52">
        <v>661467</v>
      </c>
      <c r="D175" s="70" t="s">
        <v>632</v>
      </c>
      <c r="E175" s="52">
        <v>4441</v>
      </c>
      <c r="F175" s="52">
        <v>971</v>
      </c>
      <c r="G175" s="52">
        <v>520</v>
      </c>
      <c r="H175" s="71">
        <v>0.53553038105046347</v>
      </c>
      <c r="I175" s="52" t="s">
        <v>2190</v>
      </c>
      <c r="J175" s="52" t="s">
        <v>306</v>
      </c>
      <c r="K175" s="54" t="s">
        <v>2189</v>
      </c>
    </row>
    <row r="176" spans="1:11" x14ac:dyDescent="0.3">
      <c r="A176" s="51">
        <v>159944</v>
      </c>
      <c r="B176" s="52" t="s">
        <v>238</v>
      </c>
      <c r="C176" s="52">
        <v>661462</v>
      </c>
      <c r="D176" s="70" t="s">
        <v>650</v>
      </c>
      <c r="E176" s="52">
        <v>3171</v>
      </c>
      <c r="F176" s="52">
        <v>364</v>
      </c>
      <c r="G176" s="52">
        <v>190</v>
      </c>
      <c r="H176" s="71">
        <v>0.52197802197802201</v>
      </c>
      <c r="I176" s="52" t="s">
        <v>2190</v>
      </c>
      <c r="J176" s="52" t="s">
        <v>306</v>
      </c>
      <c r="K176" s="54" t="s">
        <v>2189</v>
      </c>
    </row>
    <row r="177" spans="1:11" x14ac:dyDescent="0.3">
      <c r="A177" s="51">
        <v>159944</v>
      </c>
      <c r="B177" s="52" t="s">
        <v>238</v>
      </c>
      <c r="C177" s="52">
        <v>661470</v>
      </c>
      <c r="D177" s="70" t="s">
        <v>402</v>
      </c>
      <c r="E177" s="52">
        <v>1737</v>
      </c>
      <c r="F177" s="52">
        <v>150</v>
      </c>
      <c r="G177" s="52">
        <v>79</v>
      </c>
      <c r="H177" s="71">
        <v>0.52666666666666662</v>
      </c>
      <c r="I177" s="52" t="s">
        <v>2190</v>
      </c>
      <c r="J177" s="52" t="s">
        <v>306</v>
      </c>
      <c r="K177" s="54" t="s">
        <v>2189</v>
      </c>
    </row>
    <row r="178" spans="1:11" x14ac:dyDescent="0.3">
      <c r="A178" s="51">
        <v>159944</v>
      </c>
      <c r="B178" s="52" t="s">
        <v>238</v>
      </c>
      <c r="C178" s="52">
        <v>664129</v>
      </c>
      <c r="D178" s="70" t="s">
        <v>1788</v>
      </c>
      <c r="E178" s="52">
        <v>2853</v>
      </c>
      <c r="F178" s="52">
        <v>396</v>
      </c>
      <c r="G178" s="52">
        <v>211</v>
      </c>
      <c r="H178" s="71">
        <v>0.53282828282828287</v>
      </c>
      <c r="I178" s="52" t="s">
        <v>2190</v>
      </c>
      <c r="J178" s="52" t="s">
        <v>306</v>
      </c>
      <c r="K178" s="54" t="s">
        <v>2189</v>
      </c>
    </row>
    <row r="179" spans="1:11" x14ac:dyDescent="0.3">
      <c r="A179" s="51">
        <v>159944</v>
      </c>
      <c r="B179" s="52" t="s">
        <v>238</v>
      </c>
      <c r="C179" s="52">
        <v>661466</v>
      </c>
      <c r="D179" s="70" t="s">
        <v>504</v>
      </c>
      <c r="E179" s="52">
        <v>2613</v>
      </c>
      <c r="F179" s="52">
        <v>389</v>
      </c>
      <c r="G179" s="52">
        <v>224</v>
      </c>
      <c r="H179" s="71">
        <v>0.5758354755784062</v>
      </c>
      <c r="I179" s="52" t="s">
        <v>2190</v>
      </c>
      <c r="J179" s="52" t="s">
        <v>306</v>
      </c>
      <c r="K179" s="54" t="s">
        <v>2189</v>
      </c>
    </row>
    <row r="180" spans="1:11" x14ac:dyDescent="0.3">
      <c r="A180" s="43">
        <v>159944</v>
      </c>
      <c r="B180" s="44" t="s">
        <v>238</v>
      </c>
      <c r="C180" s="44">
        <v>662474</v>
      </c>
      <c r="D180" s="72" t="s">
        <v>389</v>
      </c>
      <c r="E180" s="44">
        <v>4038</v>
      </c>
      <c r="F180" s="44">
        <v>51</v>
      </c>
      <c r="G180" s="44">
        <v>15</v>
      </c>
      <c r="H180" s="73">
        <v>0.29411764705882354</v>
      </c>
      <c r="I180" s="44" t="s">
        <v>2188</v>
      </c>
      <c r="J180" s="44" t="s">
        <v>313</v>
      </c>
      <c r="K180" s="46" t="s">
        <v>314</v>
      </c>
    </row>
    <row r="181" spans="1:11" x14ac:dyDescent="0.3">
      <c r="A181" s="51">
        <v>159434</v>
      </c>
      <c r="B181" s="52" t="s">
        <v>100</v>
      </c>
      <c r="C181" s="52">
        <v>661832</v>
      </c>
      <c r="D181" s="70" t="s">
        <v>927</v>
      </c>
      <c r="E181" s="52">
        <v>3293</v>
      </c>
      <c r="F181" s="52">
        <v>479</v>
      </c>
      <c r="G181" s="52">
        <v>315</v>
      </c>
      <c r="H181" s="71">
        <v>0.65762004175365341</v>
      </c>
      <c r="I181" s="52" t="s">
        <v>2190</v>
      </c>
      <c r="J181" s="52" t="s">
        <v>306</v>
      </c>
      <c r="K181" s="54" t="s">
        <v>2192</v>
      </c>
    </row>
    <row r="182" spans="1:11" x14ac:dyDescent="0.3">
      <c r="A182" s="51">
        <v>159434</v>
      </c>
      <c r="B182" s="52" t="s">
        <v>100</v>
      </c>
      <c r="C182" s="52">
        <v>661833</v>
      </c>
      <c r="D182" s="70" t="s">
        <v>407</v>
      </c>
      <c r="E182" s="52">
        <v>2800</v>
      </c>
      <c r="F182" s="52">
        <v>329</v>
      </c>
      <c r="G182" s="52">
        <v>192</v>
      </c>
      <c r="H182" s="71">
        <v>0.5835866261398176</v>
      </c>
      <c r="I182" s="52" t="s">
        <v>2190</v>
      </c>
      <c r="J182" s="52" t="s">
        <v>306</v>
      </c>
      <c r="K182" s="54" t="s">
        <v>2192</v>
      </c>
    </row>
    <row r="183" spans="1:11" x14ac:dyDescent="0.3">
      <c r="A183" s="51">
        <v>159342</v>
      </c>
      <c r="B183" s="52" t="s">
        <v>41</v>
      </c>
      <c r="C183" s="52">
        <v>659058</v>
      </c>
      <c r="D183" s="70" t="s">
        <v>868</v>
      </c>
      <c r="E183" s="52">
        <v>2562</v>
      </c>
      <c r="F183" s="52">
        <v>350</v>
      </c>
      <c r="G183" s="52">
        <v>251</v>
      </c>
      <c r="H183" s="71">
        <v>0.71714285714285719</v>
      </c>
      <c r="I183" s="52" t="s">
        <v>2190</v>
      </c>
      <c r="J183" s="52" t="s">
        <v>306</v>
      </c>
      <c r="K183" s="54" t="s">
        <v>2189</v>
      </c>
    </row>
    <row r="184" spans="1:11" x14ac:dyDescent="0.3">
      <c r="A184" s="51">
        <v>159342</v>
      </c>
      <c r="B184" s="52" t="s">
        <v>41</v>
      </c>
      <c r="C184" s="52">
        <v>665483</v>
      </c>
      <c r="D184" s="70" t="s">
        <v>1402</v>
      </c>
      <c r="E184" s="52">
        <v>2788</v>
      </c>
      <c r="F184" s="52">
        <v>249</v>
      </c>
      <c r="G184" s="52">
        <v>174</v>
      </c>
      <c r="H184" s="71">
        <v>0.6987951807228916</v>
      </c>
      <c r="I184" s="52" t="s">
        <v>2190</v>
      </c>
      <c r="J184" s="52" t="s">
        <v>306</v>
      </c>
      <c r="K184" s="54" t="s">
        <v>2189</v>
      </c>
    </row>
    <row r="185" spans="1:11" x14ac:dyDescent="0.3">
      <c r="A185" s="51">
        <v>159342</v>
      </c>
      <c r="B185" s="52" t="s">
        <v>41</v>
      </c>
      <c r="C185" s="52">
        <v>665482</v>
      </c>
      <c r="D185" s="70" t="s">
        <v>1796</v>
      </c>
      <c r="E185" s="52">
        <v>4213</v>
      </c>
      <c r="F185" s="52">
        <v>188</v>
      </c>
      <c r="G185" s="52">
        <v>137</v>
      </c>
      <c r="H185" s="71">
        <v>0.72872340425531912</v>
      </c>
      <c r="I185" s="52" t="s">
        <v>2190</v>
      </c>
      <c r="J185" s="52" t="s">
        <v>306</v>
      </c>
      <c r="K185" s="54" t="s">
        <v>2189</v>
      </c>
    </row>
    <row r="186" spans="1:11" x14ac:dyDescent="0.3">
      <c r="A186" s="51">
        <v>160000</v>
      </c>
      <c r="B186" s="52" t="s">
        <v>274</v>
      </c>
      <c r="C186" s="52">
        <v>660792</v>
      </c>
      <c r="D186" s="70" t="s">
        <v>479</v>
      </c>
      <c r="E186" s="52">
        <v>2836</v>
      </c>
      <c r="F186" s="52">
        <v>89</v>
      </c>
      <c r="G186" s="52">
        <v>45</v>
      </c>
      <c r="H186" s="71">
        <v>0.5056179775280899</v>
      </c>
      <c r="I186" s="52" t="s">
        <v>2190</v>
      </c>
      <c r="J186" s="52" t="s">
        <v>306</v>
      </c>
      <c r="K186" s="54" t="s">
        <v>2193</v>
      </c>
    </row>
    <row r="187" spans="1:11" x14ac:dyDescent="0.3">
      <c r="A187" s="51">
        <v>159210</v>
      </c>
      <c r="B187" s="52" t="s">
        <v>8</v>
      </c>
      <c r="C187" s="52">
        <v>665294</v>
      </c>
      <c r="D187" s="70" t="s">
        <v>943</v>
      </c>
      <c r="E187" s="52">
        <v>3603</v>
      </c>
      <c r="F187" s="52">
        <v>432</v>
      </c>
      <c r="G187" s="52">
        <v>318</v>
      </c>
      <c r="H187" s="71">
        <v>0.73611111111111116</v>
      </c>
      <c r="I187" s="52" t="s">
        <v>2190</v>
      </c>
      <c r="J187" s="52" t="s">
        <v>306</v>
      </c>
      <c r="K187" s="54" t="s">
        <v>2189</v>
      </c>
    </row>
    <row r="188" spans="1:11" x14ac:dyDescent="0.3">
      <c r="A188" s="55">
        <v>159210</v>
      </c>
      <c r="B188" s="56" t="s">
        <v>8</v>
      </c>
      <c r="C188" s="56">
        <v>660527</v>
      </c>
      <c r="D188" s="74" t="s">
        <v>1456</v>
      </c>
      <c r="E188" s="56">
        <v>4412</v>
      </c>
      <c r="F188" s="56">
        <v>439</v>
      </c>
      <c r="G188" s="56">
        <v>138</v>
      </c>
      <c r="H188" s="75">
        <v>0.31435079726651483</v>
      </c>
      <c r="I188" s="56" t="s">
        <v>2191</v>
      </c>
      <c r="J188" s="56" t="s">
        <v>306</v>
      </c>
      <c r="K188" s="58" t="s">
        <v>2189</v>
      </c>
    </row>
    <row r="189" spans="1:11" x14ac:dyDescent="0.3">
      <c r="A189" s="51">
        <v>159210</v>
      </c>
      <c r="B189" s="52" t="s">
        <v>8</v>
      </c>
      <c r="C189" s="52">
        <v>664899</v>
      </c>
      <c r="D189" s="70" t="s">
        <v>2091</v>
      </c>
      <c r="E189" s="52">
        <v>2362</v>
      </c>
      <c r="F189" s="52">
        <v>1234</v>
      </c>
      <c r="G189" s="52">
        <v>531</v>
      </c>
      <c r="H189" s="71">
        <v>0.43030794165316044</v>
      </c>
      <c r="I189" s="52" t="s">
        <v>2190</v>
      </c>
      <c r="J189" s="52" t="s">
        <v>306</v>
      </c>
      <c r="K189" s="54" t="s">
        <v>2189</v>
      </c>
    </row>
    <row r="190" spans="1:11" x14ac:dyDescent="0.3">
      <c r="A190" s="43">
        <v>159210</v>
      </c>
      <c r="B190" s="44" t="s">
        <v>8</v>
      </c>
      <c r="C190" s="44">
        <v>660528</v>
      </c>
      <c r="D190" s="72" t="s">
        <v>742</v>
      </c>
      <c r="E190" s="44">
        <v>2379</v>
      </c>
      <c r="F190" s="44">
        <v>395</v>
      </c>
      <c r="G190" s="44">
        <v>114</v>
      </c>
      <c r="H190" s="73">
        <v>0.28860759493670884</v>
      </c>
      <c r="I190" s="44" t="s">
        <v>2188</v>
      </c>
      <c r="J190" s="44" t="s">
        <v>306</v>
      </c>
      <c r="K190" s="46" t="s">
        <v>2189</v>
      </c>
    </row>
    <row r="191" spans="1:11" x14ac:dyDescent="0.3">
      <c r="A191" s="51">
        <v>159210</v>
      </c>
      <c r="B191" s="52" t="s">
        <v>8</v>
      </c>
      <c r="C191" s="52">
        <v>663448</v>
      </c>
      <c r="D191" s="70" t="s">
        <v>1825</v>
      </c>
      <c r="E191" s="52">
        <v>3251</v>
      </c>
      <c r="F191" s="52">
        <v>590</v>
      </c>
      <c r="G191" s="52">
        <v>350</v>
      </c>
      <c r="H191" s="71">
        <v>0.59322033898305082</v>
      </c>
      <c r="I191" s="52" t="s">
        <v>2190</v>
      </c>
      <c r="J191" s="52" t="s">
        <v>306</v>
      </c>
      <c r="K191" s="54" t="s">
        <v>2189</v>
      </c>
    </row>
    <row r="192" spans="1:11" x14ac:dyDescent="0.3">
      <c r="A192" s="51">
        <v>159210</v>
      </c>
      <c r="B192" s="52" t="s">
        <v>8</v>
      </c>
      <c r="C192" s="52">
        <v>660530</v>
      </c>
      <c r="D192" s="70" t="s">
        <v>2006</v>
      </c>
      <c r="E192" s="52">
        <v>2946</v>
      </c>
      <c r="F192" s="52">
        <v>417</v>
      </c>
      <c r="G192" s="52">
        <v>212</v>
      </c>
      <c r="H192" s="71">
        <v>0.50839328537170259</v>
      </c>
      <c r="I192" s="52" t="s">
        <v>2190</v>
      </c>
      <c r="J192" s="52" t="s">
        <v>306</v>
      </c>
      <c r="K192" s="54" t="s">
        <v>2189</v>
      </c>
    </row>
    <row r="193" spans="1:11" x14ac:dyDescent="0.3">
      <c r="A193" s="43">
        <v>159946</v>
      </c>
      <c r="B193" s="44" t="s">
        <v>240</v>
      </c>
      <c r="C193" s="44">
        <v>661289</v>
      </c>
      <c r="D193" s="72" t="s">
        <v>1723</v>
      </c>
      <c r="E193" s="44">
        <v>4567</v>
      </c>
      <c r="F193" s="44">
        <v>2059</v>
      </c>
      <c r="G193" s="44">
        <v>232</v>
      </c>
      <c r="H193" s="73">
        <v>0.11267605633802817</v>
      </c>
      <c r="I193" s="44" t="s">
        <v>2188</v>
      </c>
      <c r="J193" s="44" t="s">
        <v>313</v>
      </c>
      <c r="K193" s="46" t="s">
        <v>314</v>
      </c>
    </row>
    <row r="194" spans="1:11" x14ac:dyDescent="0.3">
      <c r="A194" s="43">
        <v>159946</v>
      </c>
      <c r="B194" s="44" t="s">
        <v>240</v>
      </c>
      <c r="C194" s="44">
        <v>685401</v>
      </c>
      <c r="D194" s="72" t="s">
        <v>1894</v>
      </c>
      <c r="E194" s="44">
        <v>5533</v>
      </c>
      <c r="F194" s="44">
        <v>197</v>
      </c>
      <c r="G194" s="44">
        <v>16</v>
      </c>
      <c r="H194" s="73">
        <v>8.1218274111675121E-2</v>
      </c>
      <c r="I194" s="44" t="s">
        <v>2188</v>
      </c>
      <c r="J194" s="44" t="s">
        <v>313</v>
      </c>
      <c r="K194" s="46" t="s">
        <v>314</v>
      </c>
    </row>
    <row r="195" spans="1:11" x14ac:dyDescent="0.3">
      <c r="A195" s="43">
        <v>159946</v>
      </c>
      <c r="B195" s="44" t="s">
        <v>240</v>
      </c>
      <c r="C195" s="44">
        <v>661284</v>
      </c>
      <c r="D195" s="72" t="s">
        <v>1893</v>
      </c>
      <c r="E195" s="44">
        <v>4182</v>
      </c>
      <c r="F195" s="44">
        <v>524</v>
      </c>
      <c r="G195" s="44">
        <v>63</v>
      </c>
      <c r="H195" s="73">
        <v>0.12022900763358779</v>
      </c>
      <c r="I195" s="44" t="s">
        <v>2188</v>
      </c>
      <c r="J195" s="44" t="s">
        <v>313</v>
      </c>
      <c r="K195" s="46" t="s">
        <v>314</v>
      </c>
    </row>
    <row r="196" spans="1:11" x14ac:dyDescent="0.3">
      <c r="A196" s="43">
        <v>159946</v>
      </c>
      <c r="B196" s="44" t="s">
        <v>240</v>
      </c>
      <c r="C196" s="44">
        <v>664456</v>
      </c>
      <c r="D196" s="72" t="s">
        <v>1061</v>
      </c>
      <c r="E196" s="44">
        <v>5158</v>
      </c>
      <c r="F196" s="44">
        <v>503</v>
      </c>
      <c r="G196" s="44">
        <v>57</v>
      </c>
      <c r="H196" s="73">
        <v>0.11332007952286283</v>
      </c>
      <c r="I196" s="44" t="s">
        <v>2188</v>
      </c>
      <c r="J196" s="44" t="s">
        <v>313</v>
      </c>
      <c r="K196" s="46" t="s">
        <v>314</v>
      </c>
    </row>
    <row r="197" spans="1:11" x14ac:dyDescent="0.3">
      <c r="A197" s="43">
        <v>159946</v>
      </c>
      <c r="B197" s="44" t="s">
        <v>240</v>
      </c>
      <c r="C197" s="44">
        <v>663882</v>
      </c>
      <c r="D197" s="72" t="s">
        <v>604</v>
      </c>
      <c r="E197" s="44">
        <v>5104</v>
      </c>
      <c r="F197" s="44">
        <v>176</v>
      </c>
      <c r="G197" s="44">
        <v>42</v>
      </c>
      <c r="H197" s="73">
        <v>0.23863636363636365</v>
      </c>
      <c r="I197" s="44" t="s">
        <v>2188</v>
      </c>
      <c r="J197" s="44" t="s">
        <v>313</v>
      </c>
      <c r="K197" s="46" t="s">
        <v>314</v>
      </c>
    </row>
    <row r="198" spans="1:11" x14ac:dyDescent="0.3">
      <c r="A198" s="43">
        <v>159946</v>
      </c>
      <c r="B198" s="44" t="s">
        <v>240</v>
      </c>
      <c r="C198" s="44">
        <v>661283</v>
      </c>
      <c r="D198" s="72" t="s">
        <v>1252</v>
      </c>
      <c r="E198" s="44">
        <v>2725</v>
      </c>
      <c r="F198" s="44">
        <v>567</v>
      </c>
      <c r="G198" s="44">
        <v>111</v>
      </c>
      <c r="H198" s="73">
        <v>0.19576719576719576</v>
      </c>
      <c r="I198" s="44" t="s">
        <v>2188</v>
      </c>
      <c r="J198" s="44" t="s">
        <v>313</v>
      </c>
      <c r="K198" s="46" t="s">
        <v>314</v>
      </c>
    </row>
    <row r="199" spans="1:11" x14ac:dyDescent="0.3">
      <c r="A199" s="43">
        <v>159946</v>
      </c>
      <c r="B199" s="44" t="s">
        <v>240</v>
      </c>
      <c r="C199" s="44">
        <v>661285</v>
      </c>
      <c r="D199" s="72" t="s">
        <v>1699</v>
      </c>
      <c r="E199" s="44">
        <v>3474</v>
      </c>
      <c r="F199" s="44">
        <v>375</v>
      </c>
      <c r="G199" s="44">
        <v>65</v>
      </c>
      <c r="H199" s="73">
        <v>0.17333333333333334</v>
      </c>
      <c r="I199" s="44" t="s">
        <v>2188</v>
      </c>
      <c r="J199" s="44" t="s">
        <v>313</v>
      </c>
      <c r="K199" s="46" t="s">
        <v>314</v>
      </c>
    </row>
    <row r="200" spans="1:11" x14ac:dyDescent="0.3">
      <c r="A200" s="43">
        <v>159946</v>
      </c>
      <c r="B200" s="44" t="s">
        <v>240</v>
      </c>
      <c r="C200" s="44">
        <v>663591</v>
      </c>
      <c r="D200" s="72" t="s">
        <v>1834</v>
      </c>
      <c r="E200" s="44">
        <v>5054</v>
      </c>
      <c r="F200" s="44">
        <v>713</v>
      </c>
      <c r="G200" s="44">
        <v>129</v>
      </c>
      <c r="H200" s="73">
        <v>0.18092566619915848</v>
      </c>
      <c r="I200" s="44" t="s">
        <v>2188</v>
      </c>
      <c r="J200" s="44" t="s">
        <v>313</v>
      </c>
      <c r="K200" s="46" t="s">
        <v>314</v>
      </c>
    </row>
    <row r="201" spans="1:11" x14ac:dyDescent="0.3">
      <c r="A201" s="43">
        <v>159946</v>
      </c>
      <c r="B201" s="44" t="s">
        <v>240</v>
      </c>
      <c r="C201" s="44">
        <v>685444</v>
      </c>
      <c r="D201" s="72" t="s">
        <v>1472</v>
      </c>
      <c r="E201" s="44">
        <v>5534</v>
      </c>
      <c r="F201" s="44">
        <v>303</v>
      </c>
      <c r="G201" s="44">
        <v>34</v>
      </c>
      <c r="H201" s="73">
        <v>0.11221122112211221</v>
      </c>
      <c r="I201" s="44" t="s">
        <v>2188</v>
      </c>
      <c r="J201" s="44" t="s">
        <v>313</v>
      </c>
      <c r="K201" s="46" t="s">
        <v>314</v>
      </c>
    </row>
    <row r="202" spans="1:11" x14ac:dyDescent="0.3">
      <c r="A202" s="43">
        <v>159946</v>
      </c>
      <c r="B202" s="44" t="s">
        <v>240</v>
      </c>
      <c r="C202" s="44">
        <v>661287</v>
      </c>
      <c r="D202" s="72" t="s">
        <v>1939</v>
      </c>
      <c r="E202" s="44">
        <v>4563</v>
      </c>
      <c r="F202" s="44">
        <v>463</v>
      </c>
      <c r="G202" s="44">
        <v>48</v>
      </c>
      <c r="H202" s="73">
        <v>0.10367170626349892</v>
      </c>
      <c r="I202" s="44" t="s">
        <v>2188</v>
      </c>
      <c r="J202" s="44" t="s">
        <v>313</v>
      </c>
      <c r="K202" s="46" t="s">
        <v>314</v>
      </c>
    </row>
    <row r="203" spans="1:11" x14ac:dyDescent="0.3">
      <c r="A203" s="43">
        <v>159946</v>
      </c>
      <c r="B203" s="44" t="s">
        <v>240</v>
      </c>
      <c r="C203" s="44">
        <v>661288</v>
      </c>
      <c r="D203" s="72" t="s">
        <v>1672</v>
      </c>
      <c r="E203" s="44">
        <v>4508</v>
      </c>
      <c r="F203" s="44">
        <v>768</v>
      </c>
      <c r="G203" s="44">
        <v>66</v>
      </c>
      <c r="H203" s="73">
        <v>8.59375E-2</v>
      </c>
      <c r="I203" s="44" t="s">
        <v>2188</v>
      </c>
      <c r="J203" s="44" t="s">
        <v>313</v>
      </c>
      <c r="K203" s="46" t="s">
        <v>314</v>
      </c>
    </row>
    <row r="204" spans="1:11" x14ac:dyDescent="0.3">
      <c r="A204" s="43">
        <v>159946</v>
      </c>
      <c r="B204" s="44" t="s">
        <v>240</v>
      </c>
      <c r="C204" s="44">
        <v>665784</v>
      </c>
      <c r="D204" s="72" t="s">
        <v>1564</v>
      </c>
      <c r="E204" s="44">
        <v>5309</v>
      </c>
      <c r="F204" s="44">
        <v>649</v>
      </c>
      <c r="G204" s="44">
        <v>117</v>
      </c>
      <c r="H204" s="73">
        <v>0.18027734976887519</v>
      </c>
      <c r="I204" s="44" t="s">
        <v>2188</v>
      </c>
      <c r="J204" s="44" t="s">
        <v>313</v>
      </c>
      <c r="K204" s="46" t="s">
        <v>314</v>
      </c>
    </row>
    <row r="205" spans="1:11" x14ac:dyDescent="0.3">
      <c r="A205" s="51">
        <v>159333</v>
      </c>
      <c r="B205" s="52" t="s">
        <v>37</v>
      </c>
      <c r="C205" s="52">
        <v>661201</v>
      </c>
      <c r="D205" s="70" t="s">
        <v>924</v>
      </c>
      <c r="E205" s="52">
        <v>3422</v>
      </c>
      <c r="F205" s="52">
        <v>127</v>
      </c>
      <c r="G205" s="52">
        <v>79</v>
      </c>
      <c r="H205" s="71">
        <v>0.62204724409448819</v>
      </c>
      <c r="I205" s="52" t="s">
        <v>2190</v>
      </c>
      <c r="J205" s="52" t="s">
        <v>306</v>
      </c>
      <c r="K205" s="54" t="s">
        <v>2192</v>
      </c>
    </row>
    <row r="206" spans="1:11" x14ac:dyDescent="0.3">
      <c r="A206" s="51">
        <v>159333</v>
      </c>
      <c r="B206" s="52" t="s">
        <v>37</v>
      </c>
      <c r="C206" s="52">
        <v>685407</v>
      </c>
      <c r="D206" s="70" t="s">
        <v>777</v>
      </c>
      <c r="E206" s="52">
        <v>2594</v>
      </c>
      <c r="F206" s="52">
        <v>189</v>
      </c>
      <c r="G206" s="52">
        <v>126</v>
      </c>
      <c r="H206" s="71">
        <v>0.66666666666666663</v>
      </c>
      <c r="I206" s="52" t="s">
        <v>2190</v>
      </c>
      <c r="J206" s="52" t="s">
        <v>306</v>
      </c>
      <c r="K206" s="54" t="s">
        <v>2192</v>
      </c>
    </row>
    <row r="207" spans="1:11" x14ac:dyDescent="0.3">
      <c r="A207" s="51">
        <v>159333</v>
      </c>
      <c r="B207" s="52" t="s">
        <v>37</v>
      </c>
      <c r="C207" s="52">
        <v>661202</v>
      </c>
      <c r="D207" s="70" t="s">
        <v>1751</v>
      </c>
      <c r="E207" s="52">
        <v>3145</v>
      </c>
      <c r="F207" s="52">
        <v>200</v>
      </c>
      <c r="G207" s="52">
        <v>123</v>
      </c>
      <c r="H207" s="71">
        <v>0.61499999999999999</v>
      </c>
      <c r="I207" s="52" t="s">
        <v>2190</v>
      </c>
      <c r="J207" s="52" t="s">
        <v>306</v>
      </c>
      <c r="K207" s="54" t="s">
        <v>2192</v>
      </c>
    </row>
    <row r="208" spans="1:11" x14ac:dyDescent="0.3">
      <c r="A208" s="43">
        <v>159559</v>
      </c>
      <c r="B208" s="44" t="s">
        <v>160</v>
      </c>
      <c r="C208" s="44">
        <v>661941</v>
      </c>
      <c r="D208" s="72" t="s">
        <v>1210</v>
      </c>
      <c r="E208" s="44">
        <v>2466</v>
      </c>
      <c r="F208" s="44">
        <v>194</v>
      </c>
      <c r="G208" s="44">
        <v>48</v>
      </c>
      <c r="H208" s="73">
        <v>0.24742268041237114</v>
      </c>
      <c r="I208" s="44" t="s">
        <v>2188</v>
      </c>
      <c r="J208" s="44" t="s">
        <v>313</v>
      </c>
      <c r="K208" s="46" t="s">
        <v>314</v>
      </c>
    </row>
    <row r="209" spans="1:11" x14ac:dyDescent="0.3">
      <c r="A209" s="51">
        <v>160495</v>
      </c>
      <c r="B209" s="52" t="s">
        <v>296</v>
      </c>
      <c r="C209" s="52">
        <v>685962</v>
      </c>
      <c r="D209" s="70" t="s">
        <v>561</v>
      </c>
      <c r="E209" s="52">
        <v>5662</v>
      </c>
      <c r="F209" s="52">
        <v>175</v>
      </c>
      <c r="G209" s="52">
        <v>96</v>
      </c>
      <c r="H209" s="71">
        <v>0.5485714285714286</v>
      </c>
      <c r="I209" s="52" t="s">
        <v>2190</v>
      </c>
      <c r="J209" s="52" t="s">
        <v>306</v>
      </c>
      <c r="K209" s="54" t="s">
        <v>2189</v>
      </c>
    </row>
    <row r="210" spans="1:11" x14ac:dyDescent="0.3">
      <c r="A210" s="55">
        <v>160027</v>
      </c>
      <c r="B210" s="56" t="s">
        <v>279</v>
      </c>
      <c r="C210" s="56">
        <v>661166</v>
      </c>
      <c r="D210" s="74" t="s">
        <v>2033</v>
      </c>
      <c r="E210" s="56">
        <v>2827</v>
      </c>
      <c r="F210" s="56">
        <v>272</v>
      </c>
      <c r="G210" s="56">
        <v>91</v>
      </c>
      <c r="H210" s="75">
        <v>0.33455882352941174</v>
      </c>
      <c r="I210" s="56" t="s">
        <v>2191</v>
      </c>
      <c r="J210" s="56" t="s">
        <v>313</v>
      </c>
      <c r="K210" s="58" t="s">
        <v>314</v>
      </c>
    </row>
    <row r="211" spans="1:11" x14ac:dyDescent="0.3">
      <c r="A211" s="55">
        <v>160027</v>
      </c>
      <c r="B211" s="56" t="s">
        <v>279</v>
      </c>
      <c r="C211" s="56">
        <v>661169</v>
      </c>
      <c r="D211" s="74" t="s">
        <v>1216</v>
      </c>
      <c r="E211" s="56">
        <v>3564</v>
      </c>
      <c r="F211" s="56">
        <v>426</v>
      </c>
      <c r="G211" s="56">
        <v>131</v>
      </c>
      <c r="H211" s="75">
        <v>0.30751173708920188</v>
      </c>
      <c r="I211" s="56" t="s">
        <v>2191</v>
      </c>
      <c r="J211" s="56" t="s">
        <v>313</v>
      </c>
      <c r="K211" s="58" t="s">
        <v>314</v>
      </c>
    </row>
    <row r="212" spans="1:11" x14ac:dyDescent="0.3">
      <c r="A212" s="55">
        <v>160027</v>
      </c>
      <c r="B212" s="56" t="s">
        <v>279</v>
      </c>
      <c r="C212" s="56">
        <v>661168</v>
      </c>
      <c r="D212" s="74" t="s">
        <v>1892</v>
      </c>
      <c r="E212" s="56">
        <v>4403</v>
      </c>
      <c r="F212" s="56">
        <v>276</v>
      </c>
      <c r="G212" s="56">
        <v>86</v>
      </c>
      <c r="H212" s="75">
        <v>0.31159420289855072</v>
      </c>
      <c r="I212" s="56" t="s">
        <v>2191</v>
      </c>
      <c r="J212" s="56" t="s">
        <v>313</v>
      </c>
      <c r="K212" s="58" t="s">
        <v>314</v>
      </c>
    </row>
    <row r="213" spans="1:11" x14ac:dyDescent="0.3">
      <c r="A213" s="43">
        <v>160027</v>
      </c>
      <c r="B213" s="44" t="s">
        <v>279</v>
      </c>
      <c r="C213" s="44">
        <v>665688</v>
      </c>
      <c r="D213" s="72" t="s">
        <v>2058</v>
      </c>
      <c r="E213" s="44">
        <v>2760</v>
      </c>
      <c r="F213" s="44">
        <v>313</v>
      </c>
      <c r="G213" s="44">
        <v>84</v>
      </c>
      <c r="H213" s="73">
        <v>0.26837060702875398</v>
      </c>
      <c r="I213" s="44" t="s">
        <v>2188</v>
      </c>
      <c r="J213" s="44" t="s">
        <v>313</v>
      </c>
      <c r="K213" s="46" t="s">
        <v>314</v>
      </c>
    </row>
    <row r="214" spans="1:11" x14ac:dyDescent="0.3">
      <c r="A214" s="55">
        <v>159592</v>
      </c>
      <c r="B214" s="56" t="s">
        <v>168</v>
      </c>
      <c r="C214" s="56">
        <v>661173</v>
      </c>
      <c r="D214" s="74" t="s">
        <v>1888</v>
      </c>
      <c r="E214" s="56">
        <v>3268</v>
      </c>
      <c r="F214" s="56">
        <v>518</v>
      </c>
      <c r="G214" s="56">
        <v>168</v>
      </c>
      <c r="H214" s="75">
        <v>0.32432432432432434</v>
      </c>
      <c r="I214" s="56" t="s">
        <v>2191</v>
      </c>
      <c r="J214" s="56" t="s">
        <v>313</v>
      </c>
      <c r="K214" s="58" t="s">
        <v>314</v>
      </c>
    </row>
    <row r="215" spans="1:11" x14ac:dyDescent="0.3">
      <c r="A215" s="55">
        <v>159592</v>
      </c>
      <c r="B215" s="56" t="s">
        <v>168</v>
      </c>
      <c r="C215" s="56">
        <v>661172</v>
      </c>
      <c r="D215" s="74" t="s">
        <v>2059</v>
      </c>
      <c r="E215" s="56">
        <v>2315</v>
      </c>
      <c r="F215" s="56">
        <v>526</v>
      </c>
      <c r="G215" s="56">
        <v>199</v>
      </c>
      <c r="H215" s="75">
        <v>0.37832699619771865</v>
      </c>
      <c r="I215" s="56" t="s">
        <v>2191</v>
      </c>
      <c r="J215" s="56" t="s">
        <v>313</v>
      </c>
      <c r="K215" s="58" t="s">
        <v>314</v>
      </c>
    </row>
    <row r="216" spans="1:11" x14ac:dyDescent="0.3">
      <c r="A216" s="55">
        <v>159592</v>
      </c>
      <c r="B216" s="56" t="s">
        <v>168</v>
      </c>
      <c r="C216" s="56">
        <v>661171</v>
      </c>
      <c r="D216" s="74" t="s">
        <v>2099</v>
      </c>
      <c r="E216" s="56">
        <v>2787</v>
      </c>
      <c r="F216" s="56">
        <v>649</v>
      </c>
      <c r="G216" s="56">
        <v>232</v>
      </c>
      <c r="H216" s="75">
        <v>0.35747303543913711</v>
      </c>
      <c r="I216" s="56" t="s">
        <v>2191</v>
      </c>
      <c r="J216" s="56" t="s">
        <v>313</v>
      </c>
      <c r="K216" s="58" t="s">
        <v>314</v>
      </c>
    </row>
    <row r="217" spans="1:11" x14ac:dyDescent="0.3">
      <c r="A217" s="51">
        <v>159469</v>
      </c>
      <c r="B217" s="52" t="s">
        <v>120</v>
      </c>
      <c r="C217" s="52">
        <v>679069</v>
      </c>
      <c r="D217" s="70" t="s">
        <v>580</v>
      </c>
      <c r="E217" s="52">
        <v>2762</v>
      </c>
      <c r="F217" s="52">
        <v>763</v>
      </c>
      <c r="G217" s="52">
        <v>336</v>
      </c>
      <c r="H217" s="71">
        <v>0.44036697247706424</v>
      </c>
      <c r="I217" s="52" t="s">
        <v>2190</v>
      </c>
      <c r="J217" s="52" t="s">
        <v>306</v>
      </c>
      <c r="K217" s="54" t="s">
        <v>2189</v>
      </c>
    </row>
    <row r="218" spans="1:11" x14ac:dyDescent="0.3">
      <c r="A218" s="51">
        <v>159469</v>
      </c>
      <c r="B218" s="52" t="s">
        <v>120</v>
      </c>
      <c r="C218" s="52">
        <v>661329</v>
      </c>
      <c r="D218" s="70" t="s">
        <v>1559</v>
      </c>
      <c r="E218" s="52">
        <v>2281</v>
      </c>
      <c r="F218" s="52">
        <v>469</v>
      </c>
      <c r="G218" s="52">
        <v>203</v>
      </c>
      <c r="H218" s="71">
        <v>0.43283582089552236</v>
      </c>
      <c r="I218" s="52" t="s">
        <v>2190</v>
      </c>
      <c r="J218" s="52" t="s">
        <v>306</v>
      </c>
      <c r="K218" s="54" t="s">
        <v>2189</v>
      </c>
    </row>
    <row r="219" spans="1:11" x14ac:dyDescent="0.3">
      <c r="A219" s="51">
        <v>159469</v>
      </c>
      <c r="B219" s="52" t="s">
        <v>120</v>
      </c>
      <c r="C219" s="52">
        <v>661328</v>
      </c>
      <c r="D219" s="70" t="s">
        <v>1190</v>
      </c>
      <c r="E219" s="52">
        <v>3969</v>
      </c>
      <c r="F219" s="52">
        <v>382</v>
      </c>
      <c r="G219" s="52">
        <v>177</v>
      </c>
      <c r="H219" s="71">
        <v>0.46335078534031415</v>
      </c>
      <c r="I219" s="52" t="s">
        <v>2190</v>
      </c>
      <c r="J219" s="52" t="s">
        <v>306</v>
      </c>
      <c r="K219" s="54" t="s">
        <v>2189</v>
      </c>
    </row>
    <row r="220" spans="1:11" x14ac:dyDescent="0.3">
      <c r="A220" s="43">
        <v>160492</v>
      </c>
      <c r="B220" s="44" t="s">
        <v>295</v>
      </c>
      <c r="C220" s="44">
        <v>685940</v>
      </c>
      <c r="D220" s="72" t="s">
        <v>295</v>
      </c>
      <c r="E220" s="44">
        <v>5607</v>
      </c>
      <c r="F220" s="44">
        <v>488</v>
      </c>
      <c r="G220" s="44">
        <v>83</v>
      </c>
      <c r="H220" s="73">
        <v>0.17008196721311475</v>
      </c>
      <c r="I220" s="44" t="s">
        <v>2188</v>
      </c>
      <c r="J220" s="44" t="s">
        <v>313</v>
      </c>
      <c r="K220" s="46" t="s">
        <v>314</v>
      </c>
    </row>
    <row r="221" spans="1:11" x14ac:dyDescent="0.3">
      <c r="A221" s="43">
        <v>159522</v>
      </c>
      <c r="B221" s="44" t="s">
        <v>147</v>
      </c>
      <c r="C221" s="44">
        <v>661749</v>
      </c>
      <c r="D221" s="72" t="s">
        <v>2046</v>
      </c>
      <c r="E221" s="44">
        <v>2251</v>
      </c>
      <c r="F221" s="44">
        <v>98</v>
      </c>
      <c r="G221" s="44">
        <v>24</v>
      </c>
      <c r="H221" s="73">
        <v>0.24489795918367346</v>
      </c>
      <c r="I221" s="44" t="s">
        <v>2188</v>
      </c>
      <c r="J221" s="44" t="s">
        <v>313</v>
      </c>
      <c r="K221" s="46" t="s">
        <v>314</v>
      </c>
    </row>
    <row r="222" spans="1:11" x14ac:dyDescent="0.3">
      <c r="A222" s="55">
        <v>159952</v>
      </c>
      <c r="B222" s="56" t="s">
        <v>245</v>
      </c>
      <c r="C222" s="56">
        <v>684415</v>
      </c>
      <c r="D222" s="74" t="s">
        <v>441</v>
      </c>
      <c r="E222" s="56">
        <v>5472</v>
      </c>
      <c r="F222" s="56">
        <v>751</v>
      </c>
      <c r="G222" s="56">
        <v>290</v>
      </c>
      <c r="H222" s="75">
        <v>0.38615179760319573</v>
      </c>
      <c r="I222" s="56" t="s">
        <v>2191</v>
      </c>
      <c r="J222" s="56" t="s">
        <v>306</v>
      </c>
      <c r="K222" s="58" t="s">
        <v>2189</v>
      </c>
    </row>
    <row r="223" spans="1:11" x14ac:dyDescent="0.3">
      <c r="A223" s="43">
        <v>159952</v>
      </c>
      <c r="B223" s="44" t="s">
        <v>245</v>
      </c>
      <c r="C223" s="44">
        <v>678896</v>
      </c>
      <c r="D223" s="72" t="s">
        <v>1476</v>
      </c>
      <c r="E223" s="44">
        <v>2994</v>
      </c>
      <c r="F223" s="44">
        <v>450</v>
      </c>
      <c r="G223" s="44">
        <v>101</v>
      </c>
      <c r="H223" s="73">
        <v>0.22444444444444445</v>
      </c>
      <c r="I223" s="44" t="s">
        <v>2188</v>
      </c>
      <c r="J223" s="44" t="s">
        <v>313</v>
      </c>
      <c r="K223" s="46" t="s">
        <v>314</v>
      </c>
    </row>
    <row r="224" spans="1:11" x14ac:dyDescent="0.3">
      <c r="A224" s="43">
        <v>159952</v>
      </c>
      <c r="B224" s="44" t="s">
        <v>245</v>
      </c>
      <c r="C224" s="44">
        <v>678914</v>
      </c>
      <c r="D224" s="72" t="s">
        <v>1764</v>
      </c>
      <c r="E224" s="44">
        <v>2615</v>
      </c>
      <c r="F224" s="44">
        <v>1729</v>
      </c>
      <c r="G224" s="44">
        <v>309</v>
      </c>
      <c r="H224" s="73">
        <v>0.17871602082128399</v>
      </c>
      <c r="I224" s="44" t="s">
        <v>2188</v>
      </c>
      <c r="J224" s="44" t="s">
        <v>313</v>
      </c>
      <c r="K224" s="46" t="s">
        <v>314</v>
      </c>
    </row>
    <row r="225" spans="1:11" x14ac:dyDescent="0.3">
      <c r="A225" s="43">
        <v>159952</v>
      </c>
      <c r="B225" s="44" t="s">
        <v>245</v>
      </c>
      <c r="C225" s="44">
        <v>678911</v>
      </c>
      <c r="D225" s="72" t="s">
        <v>1178</v>
      </c>
      <c r="E225" s="44">
        <v>3237</v>
      </c>
      <c r="F225" s="44">
        <v>688</v>
      </c>
      <c r="G225" s="44">
        <v>130</v>
      </c>
      <c r="H225" s="73">
        <v>0.18895348837209303</v>
      </c>
      <c r="I225" s="44" t="s">
        <v>2188</v>
      </c>
      <c r="J225" s="44" t="s">
        <v>313</v>
      </c>
      <c r="K225" s="46" t="s">
        <v>314</v>
      </c>
    </row>
    <row r="226" spans="1:11" x14ac:dyDescent="0.3">
      <c r="A226" s="43">
        <v>159952</v>
      </c>
      <c r="B226" s="44" t="s">
        <v>245</v>
      </c>
      <c r="C226" s="44">
        <v>678897</v>
      </c>
      <c r="D226" s="72" t="s">
        <v>700</v>
      </c>
      <c r="E226" s="44">
        <v>4016</v>
      </c>
      <c r="F226" s="44">
        <v>523</v>
      </c>
      <c r="G226" s="44">
        <v>79</v>
      </c>
      <c r="H226" s="73">
        <v>0.15105162523900573</v>
      </c>
      <c r="I226" s="44" t="s">
        <v>2188</v>
      </c>
      <c r="J226" s="44" t="s">
        <v>313</v>
      </c>
      <c r="K226" s="46" t="s">
        <v>314</v>
      </c>
    </row>
    <row r="227" spans="1:11" x14ac:dyDescent="0.3">
      <c r="A227" s="55">
        <v>159952</v>
      </c>
      <c r="B227" s="56" t="s">
        <v>245</v>
      </c>
      <c r="C227" s="56">
        <v>678898</v>
      </c>
      <c r="D227" s="74" t="s">
        <v>1142</v>
      </c>
      <c r="E227" s="56">
        <v>4014</v>
      </c>
      <c r="F227" s="56">
        <v>416</v>
      </c>
      <c r="G227" s="56">
        <v>134</v>
      </c>
      <c r="H227" s="75">
        <v>0.32211538461538464</v>
      </c>
      <c r="I227" s="56" t="s">
        <v>2191</v>
      </c>
      <c r="J227" s="56" t="s">
        <v>313</v>
      </c>
      <c r="K227" s="58" t="s">
        <v>314</v>
      </c>
    </row>
    <row r="228" spans="1:11" x14ac:dyDescent="0.3">
      <c r="A228" s="43">
        <v>159952</v>
      </c>
      <c r="B228" s="44" t="s">
        <v>245</v>
      </c>
      <c r="C228" s="44">
        <v>678899</v>
      </c>
      <c r="D228" s="72" t="s">
        <v>821</v>
      </c>
      <c r="E228" s="44">
        <v>4341</v>
      </c>
      <c r="F228" s="44">
        <v>458</v>
      </c>
      <c r="G228" s="44">
        <v>62</v>
      </c>
      <c r="H228" s="73">
        <v>0.13537117903930132</v>
      </c>
      <c r="I228" s="44" t="s">
        <v>2188</v>
      </c>
      <c r="J228" s="44" t="s">
        <v>313</v>
      </c>
      <c r="K228" s="46" t="s">
        <v>314</v>
      </c>
    </row>
    <row r="229" spans="1:11" x14ac:dyDescent="0.3">
      <c r="A229" s="43">
        <v>159952</v>
      </c>
      <c r="B229" s="44" t="s">
        <v>245</v>
      </c>
      <c r="C229" s="44">
        <v>678900</v>
      </c>
      <c r="D229" s="72" t="s">
        <v>1799</v>
      </c>
      <c r="E229" s="44">
        <v>4444</v>
      </c>
      <c r="F229" s="44">
        <v>512</v>
      </c>
      <c r="G229" s="44">
        <v>90</v>
      </c>
      <c r="H229" s="73">
        <v>0.17578125</v>
      </c>
      <c r="I229" s="44" t="s">
        <v>2188</v>
      </c>
      <c r="J229" s="44" t="s">
        <v>313</v>
      </c>
      <c r="K229" s="46" t="s">
        <v>314</v>
      </c>
    </row>
    <row r="230" spans="1:11" x14ac:dyDescent="0.3">
      <c r="A230" s="51">
        <v>159952</v>
      </c>
      <c r="B230" s="52" t="s">
        <v>245</v>
      </c>
      <c r="C230" s="52">
        <v>678901</v>
      </c>
      <c r="D230" s="70" t="s">
        <v>676</v>
      </c>
      <c r="E230" s="52">
        <v>4015</v>
      </c>
      <c r="F230" s="52">
        <v>318</v>
      </c>
      <c r="G230" s="52">
        <v>133</v>
      </c>
      <c r="H230" s="71">
        <v>0.41823899371069184</v>
      </c>
      <c r="I230" s="52" t="s">
        <v>2190</v>
      </c>
      <c r="J230" s="52" t="s">
        <v>306</v>
      </c>
      <c r="K230" s="54" t="s">
        <v>2189</v>
      </c>
    </row>
    <row r="231" spans="1:11" x14ac:dyDescent="0.3">
      <c r="A231" s="51">
        <v>159952</v>
      </c>
      <c r="B231" s="52" t="s">
        <v>245</v>
      </c>
      <c r="C231" s="52">
        <v>678912</v>
      </c>
      <c r="D231" s="70" t="s">
        <v>1272</v>
      </c>
      <c r="E231" s="52">
        <v>3791</v>
      </c>
      <c r="F231" s="52">
        <v>648</v>
      </c>
      <c r="G231" s="52">
        <v>268</v>
      </c>
      <c r="H231" s="71">
        <v>0.41358024691358025</v>
      </c>
      <c r="I231" s="52" t="s">
        <v>2190</v>
      </c>
      <c r="J231" s="52" t="s">
        <v>306</v>
      </c>
      <c r="K231" s="54" t="s">
        <v>2189</v>
      </c>
    </row>
    <row r="232" spans="1:11" x14ac:dyDescent="0.3">
      <c r="A232" s="43">
        <v>159952</v>
      </c>
      <c r="B232" s="44" t="s">
        <v>245</v>
      </c>
      <c r="C232" s="44">
        <v>678902</v>
      </c>
      <c r="D232" s="72" t="s">
        <v>826</v>
      </c>
      <c r="E232" s="44">
        <v>4393</v>
      </c>
      <c r="F232" s="44">
        <v>418</v>
      </c>
      <c r="G232" s="44">
        <v>95</v>
      </c>
      <c r="H232" s="73">
        <v>0.22727272727272727</v>
      </c>
      <c r="I232" s="44" t="s">
        <v>2188</v>
      </c>
      <c r="J232" s="44" t="s">
        <v>313</v>
      </c>
      <c r="K232" s="46" t="s">
        <v>314</v>
      </c>
    </row>
    <row r="233" spans="1:11" x14ac:dyDescent="0.3">
      <c r="A233" s="43">
        <v>159952</v>
      </c>
      <c r="B233" s="44" t="s">
        <v>245</v>
      </c>
      <c r="C233" s="44">
        <v>678903</v>
      </c>
      <c r="D233" s="72" t="s">
        <v>953</v>
      </c>
      <c r="E233" s="44">
        <v>3594</v>
      </c>
      <c r="F233" s="44">
        <v>511</v>
      </c>
      <c r="G233" s="44">
        <v>112</v>
      </c>
      <c r="H233" s="73">
        <v>0.21917808219178081</v>
      </c>
      <c r="I233" s="44" t="s">
        <v>2188</v>
      </c>
      <c r="J233" s="44" t="s">
        <v>313</v>
      </c>
      <c r="K233" s="46" t="s">
        <v>314</v>
      </c>
    </row>
    <row r="234" spans="1:11" x14ac:dyDescent="0.3">
      <c r="A234" s="43">
        <v>159952</v>
      </c>
      <c r="B234" s="44" t="s">
        <v>245</v>
      </c>
      <c r="C234" s="44">
        <v>678910</v>
      </c>
      <c r="D234" s="72" t="s">
        <v>1524</v>
      </c>
      <c r="E234" s="44">
        <v>4509</v>
      </c>
      <c r="F234" s="44">
        <v>1035</v>
      </c>
      <c r="G234" s="44">
        <v>210</v>
      </c>
      <c r="H234" s="73">
        <v>0.20289855072463769</v>
      </c>
      <c r="I234" s="44" t="s">
        <v>2188</v>
      </c>
      <c r="J234" s="44" t="s">
        <v>313</v>
      </c>
      <c r="K234" s="46" t="s">
        <v>314</v>
      </c>
    </row>
    <row r="235" spans="1:11" x14ac:dyDescent="0.3">
      <c r="A235" s="55">
        <v>159952</v>
      </c>
      <c r="B235" s="56" t="s">
        <v>245</v>
      </c>
      <c r="C235" s="56">
        <v>678915</v>
      </c>
      <c r="D235" s="74" t="s">
        <v>1175</v>
      </c>
      <c r="E235" s="56">
        <v>4100</v>
      </c>
      <c r="F235" s="56">
        <v>1251</v>
      </c>
      <c r="G235" s="56">
        <v>416</v>
      </c>
      <c r="H235" s="75">
        <v>0.33253397282174263</v>
      </c>
      <c r="I235" s="56" t="s">
        <v>2191</v>
      </c>
      <c r="J235" s="56" t="s">
        <v>313</v>
      </c>
      <c r="K235" s="58" t="s">
        <v>314</v>
      </c>
    </row>
    <row r="236" spans="1:11" x14ac:dyDescent="0.3">
      <c r="A236" s="55">
        <v>159952</v>
      </c>
      <c r="B236" s="56" t="s">
        <v>245</v>
      </c>
      <c r="C236" s="56">
        <v>678904</v>
      </c>
      <c r="D236" s="74" t="s">
        <v>837</v>
      </c>
      <c r="E236" s="56">
        <v>4527</v>
      </c>
      <c r="F236" s="56">
        <v>465</v>
      </c>
      <c r="G236" s="56">
        <v>177</v>
      </c>
      <c r="H236" s="75">
        <v>0.38064516129032255</v>
      </c>
      <c r="I236" s="56" t="s">
        <v>2191</v>
      </c>
      <c r="J236" s="56" t="s">
        <v>306</v>
      </c>
      <c r="K236" s="58" t="s">
        <v>2189</v>
      </c>
    </row>
    <row r="237" spans="1:11" x14ac:dyDescent="0.3">
      <c r="A237" s="43">
        <v>159952</v>
      </c>
      <c r="B237" s="44" t="s">
        <v>245</v>
      </c>
      <c r="C237" s="44">
        <v>678913</v>
      </c>
      <c r="D237" s="72" t="s">
        <v>1233</v>
      </c>
      <c r="E237" s="44">
        <v>4249</v>
      </c>
      <c r="F237" s="44">
        <v>809</v>
      </c>
      <c r="G237" s="44">
        <v>170</v>
      </c>
      <c r="H237" s="73">
        <v>0.21013597033374537</v>
      </c>
      <c r="I237" s="44" t="s">
        <v>2188</v>
      </c>
      <c r="J237" s="44" t="s">
        <v>313</v>
      </c>
      <c r="K237" s="46" t="s">
        <v>314</v>
      </c>
    </row>
    <row r="238" spans="1:11" x14ac:dyDescent="0.3">
      <c r="A238" s="43">
        <v>159952</v>
      </c>
      <c r="B238" s="44" t="s">
        <v>245</v>
      </c>
      <c r="C238" s="44">
        <v>678907</v>
      </c>
      <c r="D238" s="72" t="s">
        <v>977</v>
      </c>
      <c r="E238" s="44">
        <v>4372</v>
      </c>
      <c r="F238" s="44">
        <v>488</v>
      </c>
      <c r="G238" s="44">
        <v>95</v>
      </c>
      <c r="H238" s="73">
        <v>0.19467213114754098</v>
      </c>
      <c r="I238" s="44" t="s">
        <v>2188</v>
      </c>
      <c r="J238" s="44" t="s">
        <v>313</v>
      </c>
      <c r="K238" s="46" t="s">
        <v>314</v>
      </c>
    </row>
    <row r="239" spans="1:11" x14ac:dyDescent="0.3">
      <c r="A239" s="43">
        <v>159952</v>
      </c>
      <c r="B239" s="44" t="s">
        <v>245</v>
      </c>
      <c r="C239" s="44">
        <v>678906</v>
      </c>
      <c r="D239" s="72" t="s">
        <v>1240</v>
      </c>
      <c r="E239" s="44">
        <v>4101</v>
      </c>
      <c r="F239" s="44">
        <v>456</v>
      </c>
      <c r="G239" s="44">
        <v>102</v>
      </c>
      <c r="H239" s="73">
        <v>0.22368421052631579</v>
      </c>
      <c r="I239" s="44" t="s">
        <v>2188</v>
      </c>
      <c r="J239" s="44" t="s">
        <v>313</v>
      </c>
      <c r="K239" s="46" t="s">
        <v>314</v>
      </c>
    </row>
    <row r="240" spans="1:11" x14ac:dyDescent="0.3">
      <c r="A240" s="51">
        <v>159952</v>
      </c>
      <c r="B240" s="52" t="s">
        <v>245</v>
      </c>
      <c r="C240" s="52">
        <v>678909</v>
      </c>
      <c r="D240" s="70" t="s">
        <v>1987</v>
      </c>
      <c r="E240" s="52">
        <v>4135</v>
      </c>
      <c r="F240" s="52">
        <v>396</v>
      </c>
      <c r="G240" s="52">
        <v>173</v>
      </c>
      <c r="H240" s="71">
        <v>0.43686868686868685</v>
      </c>
      <c r="I240" s="52" t="s">
        <v>2190</v>
      </c>
      <c r="J240" s="52" t="s">
        <v>306</v>
      </c>
      <c r="K240" s="54" t="s">
        <v>2189</v>
      </c>
    </row>
    <row r="241" spans="1:11" x14ac:dyDescent="0.3">
      <c r="A241" s="51">
        <v>159956</v>
      </c>
      <c r="B241" s="52" t="s">
        <v>248</v>
      </c>
      <c r="C241" s="52">
        <v>660798</v>
      </c>
      <c r="D241" s="70" t="s">
        <v>564</v>
      </c>
      <c r="E241" s="52">
        <v>3259</v>
      </c>
      <c r="F241" s="52">
        <v>427</v>
      </c>
      <c r="G241" s="52">
        <v>185</v>
      </c>
      <c r="H241" s="71">
        <v>0.43325526932084307</v>
      </c>
      <c r="I241" s="52" t="s">
        <v>2190</v>
      </c>
      <c r="J241" s="52" t="s">
        <v>306</v>
      </c>
      <c r="K241" s="54" t="s">
        <v>2189</v>
      </c>
    </row>
    <row r="242" spans="1:11" x14ac:dyDescent="0.3">
      <c r="A242" s="51">
        <v>159956</v>
      </c>
      <c r="B242" s="52" t="s">
        <v>248</v>
      </c>
      <c r="C242" s="52">
        <v>660816</v>
      </c>
      <c r="D242" s="70" t="s">
        <v>790</v>
      </c>
      <c r="E242" s="52">
        <v>3260</v>
      </c>
      <c r="F242" s="52">
        <v>472</v>
      </c>
      <c r="G242" s="52">
        <v>198</v>
      </c>
      <c r="H242" s="71">
        <v>0.41949152542372881</v>
      </c>
      <c r="I242" s="52" t="s">
        <v>2190</v>
      </c>
      <c r="J242" s="52" t="s">
        <v>306</v>
      </c>
      <c r="K242" s="54" t="s">
        <v>2189</v>
      </c>
    </row>
    <row r="243" spans="1:11" x14ac:dyDescent="0.3">
      <c r="A243" s="51">
        <v>159956</v>
      </c>
      <c r="B243" s="52" t="s">
        <v>248</v>
      </c>
      <c r="C243" s="52">
        <v>663744</v>
      </c>
      <c r="D243" s="70" t="s">
        <v>523</v>
      </c>
      <c r="E243" s="52">
        <v>2892</v>
      </c>
      <c r="F243" s="52">
        <v>346</v>
      </c>
      <c r="G243" s="52">
        <v>192</v>
      </c>
      <c r="H243" s="71">
        <v>0.55491329479768781</v>
      </c>
      <c r="I243" s="52" t="s">
        <v>2190</v>
      </c>
      <c r="J243" s="52" t="s">
        <v>306</v>
      </c>
      <c r="K243" s="54" t="s">
        <v>2189</v>
      </c>
    </row>
    <row r="244" spans="1:11" x14ac:dyDescent="0.3">
      <c r="A244" s="43">
        <v>159956</v>
      </c>
      <c r="B244" s="44" t="s">
        <v>248</v>
      </c>
      <c r="C244" s="44">
        <v>660822</v>
      </c>
      <c r="D244" s="72" t="s">
        <v>674</v>
      </c>
      <c r="E244" s="44">
        <v>3065</v>
      </c>
      <c r="F244" s="44">
        <v>1509</v>
      </c>
      <c r="G244" s="44">
        <v>450</v>
      </c>
      <c r="H244" s="73">
        <v>0.29821073558648109</v>
      </c>
      <c r="I244" s="44" t="s">
        <v>2188</v>
      </c>
      <c r="J244" s="44" t="s">
        <v>313</v>
      </c>
      <c r="K244" s="46" t="s">
        <v>314</v>
      </c>
    </row>
    <row r="245" spans="1:11" x14ac:dyDescent="0.3">
      <c r="A245" s="43">
        <v>159956</v>
      </c>
      <c r="B245" s="44" t="s">
        <v>248</v>
      </c>
      <c r="C245" s="44">
        <v>660801</v>
      </c>
      <c r="D245" s="72" t="s">
        <v>1066</v>
      </c>
      <c r="E245" s="44">
        <v>3929</v>
      </c>
      <c r="F245" s="44">
        <v>456</v>
      </c>
      <c r="G245" s="44">
        <v>85</v>
      </c>
      <c r="H245" s="73">
        <v>0.18640350877192982</v>
      </c>
      <c r="I245" s="44" t="s">
        <v>2188</v>
      </c>
      <c r="J245" s="44" t="s">
        <v>313</v>
      </c>
      <c r="K245" s="46" t="s">
        <v>314</v>
      </c>
    </row>
    <row r="246" spans="1:11" x14ac:dyDescent="0.3">
      <c r="A246" s="43">
        <v>159956</v>
      </c>
      <c r="B246" s="44" t="s">
        <v>248</v>
      </c>
      <c r="C246" s="44">
        <v>660817</v>
      </c>
      <c r="D246" s="72" t="s">
        <v>1113</v>
      </c>
      <c r="E246" s="44">
        <v>3890</v>
      </c>
      <c r="F246" s="44">
        <v>682</v>
      </c>
      <c r="G246" s="44">
        <v>161</v>
      </c>
      <c r="H246" s="73">
        <v>0.23607038123167157</v>
      </c>
      <c r="I246" s="44" t="s">
        <v>2188</v>
      </c>
      <c r="J246" s="44" t="s">
        <v>313</v>
      </c>
      <c r="K246" s="46" t="s">
        <v>314</v>
      </c>
    </row>
    <row r="247" spans="1:11" x14ac:dyDescent="0.3">
      <c r="A247" s="51">
        <v>159956</v>
      </c>
      <c r="B247" s="52" t="s">
        <v>248</v>
      </c>
      <c r="C247" s="52">
        <v>663498</v>
      </c>
      <c r="D247" s="70" t="s">
        <v>754</v>
      </c>
      <c r="E247" s="52">
        <v>2157</v>
      </c>
      <c r="F247" s="52">
        <v>685</v>
      </c>
      <c r="G247" s="52">
        <v>296</v>
      </c>
      <c r="H247" s="71">
        <v>0.4321167883211679</v>
      </c>
      <c r="I247" s="52" t="s">
        <v>2190</v>
      </c>
      <c r="J247" s="52" t="s">
        <v>306</v>
      </c>
      <c r="K247" s="54" t="s">
        <v>2189</v>
      </c>
    </row>
    <row r="248" spans="1:11" x14ac:dyDescent="0.3">
      <c r="A248" s="43">
        <v>159956</v>
      </c>
      <c r="B248" s="44" t="s">
        <v>248</v>
      </c>
      <c r="C248" s="44">
        <v>660818</v>
      </c>
      <c r="D248" s="72" t="s">
        <v>991</v>
      </c>
      <c r="E248" s="44">
        <v>3573</v>
      </c>
      <c r="F248" s="44">
        <v>565</v>
      </c>
      <c r="G248" s="44">
        <v>159</v>
      </c>
      <c r="H248" s="73">
        <v>0.28141592920353981</v>
      </c>
      <c r="I248" s="44" t="s">
        <v>2188</v>
      </c>
      <c r="J248" s="44" t="s">
        <v>313</v>
      </c>
      <c r="K248" s="46" t="s">
        <v>314</v>
      </c>
    </row>
    <row r="249" spans="1:11" x14ac:dyDescent="0.3">
      <c r="A249" s="43">
        <v>159956</v>
      </c>
      <c r="B249" s="44" t="s">
        <v>248</v>
      </c>
      <c r="C249" s="44">
        <v>660819</v>
      </c>
      <c r="D249" s="72" t="s">
        <v>1343</v>
      </c>
      <c r="E249" s="44">
        <v>4185</v>
      </c>
      <c r="F249" s="44">
        <v>520</v>
      </c>
      <c r="G249" s="44">
        <v>121</v>
      </c>
      <c r="H249" s="73">
        <v>0.2326923076923077</v>
      </c>
      <c r="I249" s="44" t="s">
        <v>2188</v>
      </c>
      <c r="J249" s="44" t="s">
        <v>313</v>
      </c>
      <c r="K249" s="46" t="s">
        <v>314</v>
      </c>
    </row>
    <row r="250" spans="1:11" x14ac:dyDescent="0.3">
      <c r="A250" s="43">
        <v>159956</v>
      </c>
      <c r="B250" s="44" t="s">
        <v>248</v>
      </c>
      <c r="C250" s="44">
        <v>684905</v>
      </c>
      <c r="D250" s="72" t="s">
        <v>751</v>
      </c>
      <c r="E250" s="44">
        <v>5507</v>
      </c>
      <c r="F250" s="44">
        <v>566</v>
      </c>
      <c r="G250" s="44">
        <v>110</v>
      </c>
      <c r="H250" s="73">
        <v>0.19434628975265017</v>
      </c>
      <c r="I250" s="44" t="s">
        <v>2188</v>
      </c>
      <c r="J250" s="44" t="s">
        <v>313</v>
      </c>
      <c r="K250" s="46" t="s">
        <v>314</v>
      </c>
    </row>
    <row r="251" spans="1:11" x14ac:dyDescent="0.3">
      <c r="A251" s="43">
        <v>159956</v>
      </c>
      <c r="B251" s="44" t="s">
        <v>248</v>
      </c>
      <c r="C251" s="44">
        <v>660804</v>
      </c>
      <c r="D251" s="72" t="s">
        <v>948</v>
      </c>
      <c r="E251" s="44">
        <v>4529</v>
      </c>
      <c r="F251" s="44">
        <v>528</v>
      </c>
      <c r="G251" s="44">
        <v>89</v>
      </c>
      <c r="H251" s="73">
        <v>0.16856060606060605</v>
      </c>
      <c r="I251" s="44" t="s">
        <v>2188</v>
      </c>
      <c r="J251" s="44" t="s">
        <v>313</v>
      </c>
      <c r="K251" s="46" t="s">
        <v>314</v>
      </c>
    </row>
    <row r="252" spans="1:11" x14ac:dyDescent="0.3">
      <c r="A252" s="55">
        <v>159956</v>
      </c>
      <c r="B252" s="56" t="s">
        <v>248</v>
      </c>
      <c r="C252" s="56">
        <v>662500</v>
      </c>
      <c r="D252" s="74" t="s">
        <v>806</v>
      </c>
      <c r="E252" s="56">
        <v>3127</v>
      </c>
      <c r="F252" s="56">
        <v>334</v>
      </c>
      <c r="G252" s="56">
        <v>129</v>
      </c>
      <c r="H252" s="75">
        <v>0.38622754491017963</v>
      </c>
      <c r="I252" s="56" t="s">
        <v>2191</v>
      </c>
      <c r="J252" s="56" t="s">
        <v>306</v>
      </c>
      <c r="K252" s="58" t="s">
        <v>2189</v>
      </c>
    </row>
    <row r="253" spans="1:11" x14ac:dyDescent="0.3">
      <c r="A253" s="51">
        <v>159956</v>
      </c>
      <c r="B253" s="52" t="s">
        <v>248</v>
      </c>
      <c r="C253" s="52">
        <v>660821</v>
      </c>
      <c r="D253" s="70" t="s">
        <v>1149</v>
      </c>
      <c r="E253" s="52">
        <v>3918</v>
      </c>
      <c r="F253" s="52">
        <v>133</v>
      </c>
      <c r="G253" s="52">
        <v>56</v>
      </c>
      <c r="H253" s="71">
        <v>0.42105263157894735</v>
      </c>
      <c r="I253" s="52" t="s">
        <v>2190</v>
      </c>
      <c r="J253" s="52" t="s">
        <v>306</v>
      </c>
      <c r="K253" s="54" t="s">
        <v>2189</v>
      </c>
    </row>
    <row r="254" spans="1:11" x14ac:dyDescent="0.3">
      <c r="A254" s="51">
        <v>159956</v>
      </c>
      <c r="B254" s="52" t="s">
        <v>248</v>
      </c>
      <c r="C254" s="52">
        <v>660820</v>
      </c>
      <c r="D254" s="70" t="s">
        <v>552</v>
      </c>
      <c r="E254" s="52">
        <v>2776</v>
      </c>
      <c r="F254" s="52">
        <v>604</v>
      </c>
      <c r="G254" s="52">
        <v>370</v>
      </c>
      <c r="H254" s="71">
        <v>0.61258278145695366</v>
      </c>
      <c r="I254" s="52" t="s">
        <v>2190</v>
      </c>
      <c r="J254" s="52" t="s">
        <v>306</v>
      </c>
      <c r="K254" s="54" t="s">
        <v>2189</v>
      </c>
    </row>
    <row r="255" spans="1:11" x14ac:dyDescent="0.3">
      <c r="A255" s="51">
        <v>159956</v>
      </c>
      <c r="B255" s="52" t="s">
        <v>248</v>
      </c>
      <c r="C255" s="52">
        <v>663329</v>
      </c>
      <c r="D255" s="70" t="s">
        <v>610</v>
      </c>
      <c r="E255" s="52">
        <v>2113</v>
      </c>
      <c r="F255" s="52">
        <v>734</v>
      </c>
      <c r="G255" s="52">
        <v>385</v>
      </c>
      <c r="H255" s="71">
        <v>0.52452316076294281</v>
      </c>
      <c r="I255" s="52" t="s">
        <v>2190</v>
      </c>
      <c r="J255" s="52" t="s">
        <v>306</v>
      </c>
      <c r="K255" s="54" t="s">
        <v>2189</v>
      </c>
    </row>
    <row r="256" spans="1:11" x14ac:dyDescent="0.3">
      <c r="A256" s="43">
        <v>159956</v>
      </c>
      <c r="B256" s="44" t="s">
        <v>248</v>
      </c>
      <c r="C256" s="44">
        <v>660811</v>
      </c>
      <c r="D256" s="72" t="s">
        <v>657</v>
      </c>
      <c r="E256" s="44">
        <v>4098</v>
      </c>
      <c r="F256" s="44">
        <v>474</v>
      </c>
      <c r="G256" s="44">
        <v>135</v>
      </c>
      <c r="H256" s="73">
        <v>0.2848101265822785</v>
      </c>
      <c r="I256" s="44" t="s">
        <v>2188</v>
      </c>
      <c r="J256" s="44" t="s">
        <v>306</v>
      </c>
      <c r="K256" s="46" t="s">
        <v>2189</v>
      </c>
    </row>
    <row r="257" spans="1:11" x14ac:dyDescent="0.3">
      <c r="A257" s="51">
        <v>159956</v>
      </c>
      <c r="B257" s="52" t="s">
        <v>248</v>
      </c>
      <c r="C257" s="52">
        <v>663520</v>
      </c>
      <c r="D257" s="70" t="s">
        <v>705</v>
      </c>
      <c r="E257" s="52">
        <v>2953</v>
      </c>
      <c r="F257" s="52">
        <v>262</v>
      </c>
      <c r="G257" s="52">
        <v>148</v>
      </c>
      <c r="H257" s="71">
        <v>0.56488549618320616</v>
      </c>
      <c r="I257" s="52" t="s">
        <v>2190</v>
      </c>
      <c r="J257" s="52" t="s">
        <v>306</v>
      </c>
      <c r="K257" s="54" t="s">
        <v>2189</v>
      </c>
    </row>
    <row r="258" spans="1:11" x14ac:dyDescent="0.3">
      <c r="A258" s="43">
        <v>159956</v>
      </c>
      <c r="B258" s="44" t="s">
        <v>248</v>
      </c>
      <c r="C258" s="44">
        <v>686825</v>
      </c>
      <c r="D258" s="72" t="s">
        <v>866</v>
      </c>
      <c r="E258" s="44">
        <v>5660</v>
      </c>
      <c r="F258" s="44">
        <v>1481</v>
      </c>
      <c r="G258" s="44">
        <v>323</v>
      </c>
      <c r="H258" s="73">
        <v>0.21809588116137746</v>
      </c>
      <c r="I258" s="44" t="s">
        <v>2188</v>
      </c>
      <c r="J258" s="44" t="s">
        <v>313</v>
      </c>
      <c r="K258" s="46" t="s">
        <v>314</v>
      </c>
    </row>
    <row r="259" spans="1:11" x14ac:dyDescent="0.3">
      <c r="A259" s="55">
        <v>159956</v>
      </c>
      <c r="B259" s="56" t="s">
        <v>248</v>
      </c>
      <c r="C259" s="56">
        <v>685366</v>
      </c>
      <c r="D259" s="74" t="s">
        <v>716</v>
      </c>
      <c r="E259" s="56">
        <v>5541</v>
      </c>
      <c r="F259" s="56">
        <v>647</v>
      </c>
      <c r="G259" s="56">
        <v>207</v>
      </c>
      <c r="H259" s="75">
        <v>0.31993817619783615</v>
      </c>
      <c r="I259" s="56" t="s">
        <v>2191</v>
      </c>
      <c r="J259" s="56" t="s">
        <v>306</v>
      </c>
      <c r="K259" s="58" t="s">
        <v>2189</v>
      </c>
    </row>
    <row r="260" spans="1:11" x14ac:dyDescent="0.3">
      <c r="A260" s="43">
        <v>159956</v>
      </c>
      <c r="B260" s="44" t="s">
        <v>248</v>
      </c>
      <c r="C260" s="44">
        <v>685810</v>
      </c>
      <c r="D260" s="72" t="s">
        <v>939</v>
      </c>
      <c r="E260" s="44">
        <v>5552</v>
      </c>
      <c r="F260" s="44">
        <v>623</v>
      </c>
      <c r="G260" s="44">
        <v>152</v>
      </c>
      <c r="H260" s="73">
        <v>0.24398073836276082</v>
      </c>
      <c r="I260" s="44" t="s">
        <v>2188</v>
      </c>
      <c r="J260" s="44" t="s">
        <v>313</v>
      </c>
      <c r="K260" s="46" t="s">
        <v>314</v>
      </c>
    </row>
    <row r="261" spans="1:11" x14ac:dyDescent="0.3">
      <c r="A261" s="55">
        <v>159956</v>
      </c>
      <c r="B261" s="56" t="s">
        <v>248</v>
      </c>
      <c r="C261" s="56">
        <v>660813</v>
      </c>
      <c r="D261" s="74" t="s">
        <v>568</v>
      </c>
      <c r="E261" s="56">
        <v>3307</v>
      </c>
      <c r="F261" s="56">
        <v>318</v>
      </c>
      <c r="G261" s="56">
        <v>122</v>
      </c>
      <c r="H261" s="75">
        <v>0.38364779874213839</v>
      </c>
      <c r="I261" s="56" t="s">
        <v>2191</v>
      </c>
      <c r="J261" s="56" t="s">
        <v>306</v>
      </c>
      <c r="K261" s="58" t="s">
        <v>2189</v>
      </c>
    </row>
    <row r="262" spans="1:11" x14ac:dyDescent="0.3">
      <c r="A262" s="55">
        <v>159956</v>
      </c>
      <c r="B262" s="56" t="s">
        <v>248</v>
      </c>
      <c r="C262" s="56">
        <v>686621</v>
      </c>
      <c r="D262" s="74" t="s">
        <v>337</v>
      </c>
      <c r="E262" s="56">
        <v>5278</v>
      </c>
      <c r="F262" s="56">
        <v>21</v>
      </c>
      <c r="G262" s="56">
        <v>8</v>
      </c>
      <c r="H262" s="75">
        <v>0.38095238095238093</v>
      </c>
      <c r="I262" s="56" t="s">
        <v>2191</v>
      </c>
      <c r="J262" s="56" t="s">
        <v>313</v>
      </c>
      <c r="K262" s="58" t="s">
        <v>314</v>
      </c>
    </row>
    <row r="263" spans="1:11" x14ac:dyDescent="0.3">
      <c r="A263" s="43">
        <v>159956</v>
      </c>
      <c r="B263" s="44" t="s">
        <v>248</v>
      </c>
      <c r="C263" s="44">
        <v>660799</v>
      </c>
      <c r="D263" s="72" t="s">
        <v>1301</v>
      </c>
      <c r="E263" s="44">
        <v>3465</v>
      </c>
      <c r="F263" s="44">
        <v>366</v>
      </c>
      <c r="G263" s="44">
        <v>68</v>
      </c>
      <c r="H263" s="73">
        <v>0.18579234972677597</v>
      </c>
      <c r="I263" s="44" t="s">
        <v>2188</v>
      </c>
      <c r="J263" s="44" t="s">
        <v>313</v>
      </c>
      <c r="K263" s="46" t="s">
        <v>314</v>
      </c>
    </row>
    <row r="264" spans="1:11" x14ac:dyDescent="0.3">
      <c r="A264" s="43">
        <v>159956</v>
      </c>
      <c r="B264" s="44" t="s">
        <v>248</v>
      </c>
      <c r="C264" s="44">
        <v>660814</v>
      </c>
      <c r="D264" s="72" t="s">
        <v>1052</v>
      </c>
      <c r="E264" s="44">
        <v>4160</v>
      </c>
      <c r="F264" s="44">
        <v>723</v>
      </c>
      <c r="G264" s="44">
        <v>114</v>
      </c>
      <c r="H264" s="73">
        <v>0.15767634854771784</v>
      </c>
      <c r="I264" s="44" t="s">
        <v>2188</v>
      </c>
      <c r="J264" s="44" t="s">
        <v>313</v>
      </c>
      <c r="K264" s="46" t="s">
        <v>314</v>
      </c>
    </row>
    <row r="265" spans="1:11" x14ac:dyDescent="0.3">
      <c r="A265" s="51">
        <v>159956</v>
      </c>
      <c r="B265" s="52" t="s">
        <v>248</v>
      </c>
      <c r="C265" s="52">
        <v>660815</v>
      </c>
      <c r="D265" s="70" t="s">
        <v>503</v>
      </c>
      <c r="E265" s="52">
        <v>3064</v>
      </c>
      <c r="F265" s="52">
        <v>329</v>
      </c>
      <c r="G265" s="52">
        <v>158</v>
      </c>
      <c r="H265" s="71">
        <v>0.48024316109422494</v>
      </c>
      <c r="I265" s="52" t="s">
        <v>2190</v>
      </c>
      <c r="J265" s="52" t="s">
        <v>306</v>
      </c>
      <c r="K265" s="54" t="s">
        <v>2189</v>
      </c>
    </row>
    <row r="266" spans="1:11" x14ac:dyDescent="0.3">
      <c r="A266" s="43">
        <v>159956</v>
      </c>
      <c r="B266" s="44" t="s">
        <v>248</v>
      </c>
      <c r="C266" s="44">
        <v>660823</v>
      </c>
      <c r="D266" s="72" t="s">
        <v>615</v>
      </c>
      <c r="E266" s="44">
        <v>3415</v>
      </c>
      <c r="F266" s="44">
        <v>1620</v>
      </c>
      <c r="G266" s="44">
        <v>466</v>
      </c>
      <c r="H266" s="73">
        <v>0.28765432098765431</v>
      </c>
      <c r="I266" s="44" t="s">
        <v>2188</v>
      </c>
      <c r="J266" s="44" t="s">
        <v>313</v>
      </c>
      <c r="K266" s="46" t="s">
        <v>314</v>
      </c>
    </row>
    <row r="267" spans="1:11" x14ac:dyDescent="0.3">
      <c r="A267" s="51">
        <v>160060</v>
      </c>
      <c r="B267" s="52" t="s">
        <v>285</v>
      </c>
      <c r="C267" s="52">
        <v>664722</v>
      </c>
      <c r="D267" s="70" t="s">
        <v>1434</v>
      </c>
      <c r="E267" s="52">
        <v>2166</v>
      </c>
      <c r="F267" s="52">
        <v>1097</v>
      </c>
      <c r="G267" s="52">
        <v>621</v>
      </c>
      <c r="H267" s="71">
        <v>0.56608933454876942</v>
      </c>
      <c r="I267" s="52" t="s">
        <v>2190</v>
      </c>
      <c r="J267" s="52" t="s">
        <v>306</v>
      </c>
      <c r="K267" s="54" t="s">
        <v>2189</v>
      </c>
    </row>
    <row r="268" spans="1:11" x14ac:dyDescent="0.3">
      <c r="A268" s="51">
        <v>160060</v>
      </c>
      <c r="B268" s="52" t="s">
        <v>285</v>
      </c>
      <c r="C268" s="52">
        <v>661789</v>
      </c>
      <c r="D268" s="70" t="s">
        <v>1097</v>
      </c>
      <c r="E268" s="52">
        <v>3240</v>
      </c>
      <c r="F268" s="52">
        <v>599</v>
      </c>
      <c r="G268" s="52">
        <v>369</v>
      </c>
      <c r="H268" s="71">
        <v>0.61602671118530883</v>
      </c>
      <c r="I268" s="52" t="s">
        <v>2190</v>
      </c>
      <c r="J268" s="52" t="s">
        <v>306</v>
      </c>
      <c r="K268" s="54" t="s">
        <v>2189</v>
      </c>
    </row>
    <row r="269" spans="1:11" x14ac:dyDescent="0.3">
      <c r="A269" s="51">
        <v>160060</v>
      </c>
      <c r="B269" s="52" t="s">
        <v>285</v>
      </c>
      <c r="C269" s="52">
        <v>661792</v>
      </c>
      <c r="D269" s="70" t="s">
        <v>742</v>
      </c>
      <c r="E269" s="52">
        <v>2244</v>
      </c>
      <c r="F269" s="52">
        <v>307</v>
      </c>
      <c r="G269" s="52">
        <v>174</v>
      </c>
      <c r="H269" s="71">
        <v>0.5667752442996743</v>
      </c>
      <c r="I269" s="52" t="s">
        <v>2190</v>
      </c>
      <c r="J269" s="52" t="s">
        <v>306</v>
      </c>
      <c r="K269" s="54" t="s">
        <v>2189</v>
      </c>
    </row>
    <row r="270" spans="1:11" x14ac:dyDescent="0.3">
      <c r="A270" s="51">
        <v>160060</v>
      </c>
      <c r="B270" s="52" t="s">
        <v>285</v>
      </c>
      <c r="C270" s="52">
        <v>661790</v>
      </c>
      <c r="D270" s="70" t="s">
        <v>1036</v>
      </c>
      <c r="E270" s="52">
        <v>2704</v>
      </c>
      <c r="F270" s="52">
        <v>494</v>
      </c>
      <c r="G270" s="52">
        <v>316</v>
      </c>
      <c r="H270" s="71">
        <v>0.63967611336032393</v>
      </c>
      <c r="I270" s="52" t="s">
        <v>2190</v>
      </c>
      <c r="J270" s="52" t="s">
        <v>306</v>
      </c>
      <c r="K270" s="54" t="s">
        <v>2189</v>
      </c>
    </row>
    <row r="271" spans="1:11" x14ac:dyDescent="0.3">
      <c r="A271" s="51">
        <v>160060</v>
      </c>
      <c r="B271" s="52" t="s">
        <v>285</v>
      </c>
      <c r="C271" s="52">
        <v>665066</v>
      </c>
      <c r="D271" s="70" t="s">
        <v>465</v>
      </c>
      <c r="E271" s="52">
        <v>5359</v>
      </c>
      <c r="F271" s="52">
        <v>69</v>
      </c>
      <c r="G271" s="52">
        <v>49</v>
      </c>
      <c r="H271" s="71">
        <v>0.71014492753623193</v>
      </c>
      <c r="I271" s="52" t="s">
        <v>2190</v>
      </c>
      <c r="J271" s="52" t="s">
        <v>306</v>
      </c>
      <c r="K271" s="54" t="s">
        <v>2189</v>
      </c>
    </row>
    <row r="272" spans="1:11" x14ac:dyDescent="0.3">
      <c r="A272" s="51">
        <v>160060</v>
      </c>
      <c r="B272" s="52" t="s">
        <v>285</v>
      </c>
      <c r="C272" s="52">
        <v>664592</v>
      </c>
      <c r="D272" s="70" t="s">
        <v>1499</v>
      </c>
      <c r="E272" s="52">
        <v>3172</v>
      </c>
      <c r="F272" s="52">
        <v>444</v>
      </c>
      <c r="G272" s="52">
        <v>314</v>
      </c>
      <c r="H272" s="71">
        <v>0.7072072072072072</v>
      </c>
      <c r="I272" s="52" t="s">
        <v>2190</v>
      </c>
      <c r="J272" s="52" t="s">
        <v>306</v>
      </c>
      <c r="K272" s="54" t="s">
        <v>2189</v>
      </c>
    </row>
    <row r="273" spans="1:11" x14ac:dyDescent="0.3">
      <c r="A273" s="51">
        <v>160060</v>
      </c>
      <c r="B273" s="52" t="s">
        <v>285</v>
      </c>
      <c r="C273" s="52">
        <v>661791</v>
      </c>
      <c r="D273" s="70" t="s">
        <v>1630</v>
      </c>
      <c r="E273" s="52">
        <v>2291</v>
      </c>
      <c r="F273" s="52">
        <v>391</v>
      </c>
      <c r="G273" s="52">
        <v>237</v>
      </c>
      <c r="H273" s="71">
        <v>0.60613810741687979</v>
      </c>
      <c r="I273" s="52" t="s">
        <v>2190</v>
      </c>
      <c r="J273" s="52" t="s">
        <v>306</v>
      </c>
      <c r="K273" s="54" t="s">
        <v>2189</v>
      </c>
    </row>
    <row r="274" spans="1:11" x14ac:dyDescent="0.3">
      <c r="A274" s="51">
        <v>160060</v>
      </c>
      <c r="B274" s="52" t="s">
        <v>285</v>
      </c>
      <c r="C274" s="52">
        <v>663735</v>
      </c>
      <c r="D274" s="70" t="s">
        <v>536</v>
      </c>
      <c r="E274" s="52">
        <v>2768</v>
      </c>
      <c r="F274" s="52">
        <v>333</v>
      </c>
      <c r="G274" s="52">
        <v>222</v>
      </c>
      <c r="H274" s="71">
        <v>0.66666666666666663</v>
      </c>
      <c r="I274" s="52" t="s">
        <v>2190</v>
      </c>
      <c r="J274" s="52" t="s">
        <v>306</v>
      </c>
      <c r="K274" s="54" t="s">
        <v>2189</v>
      </c>
    </row>
    <row r="275" spans="1:11" x14ac:dyDescent="0.3">
      <c r="A275" s="51">
        <v>159250</v>
      </c>
      <c r="B275" s="52" t="s">
        <v>13</v>
      </c>
      <c r="C275" s="52">
        <v>665942</v>
      </c>
      <c r="D275" s="70" t="s">
        <v>1446</v>
      </c>
      <c r="E275" s="52">
        <v>4311</v>
      </c>
      <c r="F275" s="52">
        <v>677</v>
      </c>
      <c r="G275" s="52">
        <v>291</v>
      </c>
      <c r="H275" s="71">
        <v>0.42983751846381091</v>
      </c>
      <c r="I275" s="52" t="s">
        <v>2190</v>
      </c>
      <c r="J275" s="52" t="s">
        <v>306</v>
      </c>
      <c r="K275" s="54" t="s">
        <v>2189</v>
      </c>
    </row>
    <row r="276" spans="1:11" x14ac:dyDescent="0.3">
      <c r="A276" s="51">
        <v>159250</v>
      </c>
      <c r="B276" s="52" t="s">
        <v>13</v>
      </c>
      <c r="C276" s="52">
        <v>685371</v>
      </c>
      <c r="D276" s="70" t="s">
        <v>1518</v>
      </c>
      <c r="E276" s="52">
        <v>5509</v>
      </c>
      <c r="F276" s="52">
        <v>656</v>
      </c>
      <c r="G276" s="52">
        <v>279</v>
      </c>
      <c r="H276" s="71">
        <v>0.42530487804878048</v>
      </c>
      <c r="I276" s="52" t="s">
        <v>2190</v>
      </c>
      <c r="J276" s="52" t="s">
        <v>306</v>
      </c>
      <c r="K276" s="54" t="s">
        <v>2189</v>
      </c>
    </row>
    <row r="277" spans="1:11" x14ac:dyDescent="0.3">
      <c r="A277" s="51">
        <v>159250</v>
      </c>
      <c r="B277" s="52" t="s">
        <v>13</v>
      </c>
      <c r="C277" s="52">
        <v>683593</v>
      </c>
      <c r="D277" s="70" t="s">
        <v>348</v>
      </c>
      <c r="E277" s="52">
        <v>5369</v>
      </c>
      <c r="F277" s="52">
        <v>80</v>
      </c>
      <c r="G277" s="52">
        <v>62</v>
      </c>
      <c r="H277" s="71">
        <v>0.77500000000000002</v>
      </c>
      <c r="I277" s="52" t="s">
        <v>2190</v>
      </c>
      <c r="J277" s="52" t="s">
        <v>306</v>
      </c>
      <c r="K277" s="54" t="s">
        <v>2189</v>
      </c>
    </row>
    <row r="278" spans="1:11" x14ac:dyDescent="0.3">
      <c r="A278" s="51">
        <v>159250</v>
      </c>
      <c r="B278" s="52" t="s">
        <v>13</v>
      </c>
      <c r="C278" s="52">
        <v>685372</v>
      </c>
      <c r="D278" s="70" t="s">
        <v>1895</v>
      </c>
      <c r="E278" s="52">
        <v>5510</v>
      </c>
      <c r="F278" s="52">
        <v>690</v>
      </c>
      <c r="G278" s="52">
        <v>305</v>
      </c>
      <c r="H278" s="71">
        <v>0.4420289855072464</v>
      </c>
      <c r="I278" s="52" t="s">
        <v>2190</v>
      </c>
      <c r="J278" s="52" t="s">
        <v>306</v>
      </c>
      <c r="K278" s="54" t="s">
        <v>2189</v>
      </c>
    </row>
    <row r="279" spans="1:11" x14ac:dyDescent="0.3">
      <c r="A279" s="55">
        <v>159250</v>
      </c>
      <c r="B279" s="56" t="s">
        <v>13</v>
      </c>
      <c r="C279" s="56">
        <v>661783</v>
      </c>
      <c r="D279" s="74" t="s">
        <v>1496</v>
      </c>
      <c r="E279" s="56">
        <v>2799</v>
      </c>
      <c r="F279" s="56">
        <v>1031</v>
      </c>
      <c r="G279" s="56">
        <v>348</v>
      </c>
      <c r="H279" s="75">
        <v>0.3375363724539282</v>
      </c>
      <c r="I279" s="56" t="s">
        <v>2191</v>
      </c>
      <c r="J279" s="56" t="s">
        <v>313</v>
      </c>
      <c r="K279" s="58" t="s">
        <v>314</v>
      </c>
    </row>
    <row r="280" spans="1:11" x14ac:dyDescent="0.3">
      <c r="A280" s="51">
        <v>159243</v>
      </c>
      <c r="B280" s="52" t="s">
        <v>10</v>
      </c>
      <c r="C280" s="52">
        <v>660980</v>
      </c>
      <c r="D280" s="70" t="s">
        <v>773</v>
      </c>
      <c r="E280" s="52">
        <v>2954</v>
      </c>
      <c r="F280" s="52">
        <v>609</v>
      </c>
      <c r="G280" s="52">
        <v>298</v>
      </c>
      <c r="H280" s="71">
        <v>0.48932676518883417</v>
      </c>
      <c r="I280" s="52" t="s">
        <v>2190</v>
      </c>
      <c r="J280" s="52" t="s">
        <v>306</v>
      </c>
      <c r="K280" s="54" t="s">
        <v>2189</v>
      </c>
    </row>
    <row r="281" spans="1:11" x14ac:dyDescent="0.3">
      <c r="A281" s="55">
        <v>159243</v>
      </c>
      <c r="B281" s="56" t="s">
        <v>10</v>
      </c>
      <c r="C281" s="56">
        <v>664669</v>
      </c>
      <c r="D281" s="74" t="s">
        <v>2109</v>
      </c>
      <c r="E281" s="56">
        <v>3610</v>
      </c>
      <c r="F281" s="56">
        <v>1603</v>
      </c>
      <c r="G281" s="56">
        <v>600</v>
      </c>
      <c r="H281" s="75">
        <v>0.37429819089207733</v>
      </c>
      <c r="I281" s="56" t="s">
        <v>2191</v>
      </c>
      <c r="J281" s="56" t="s">
        <v>313</v>
      </c>
      <c r="K281" s="58" t="s">
        <v>314</v>
      </c>
    </row>
    <row r="282" spans="1:11" x14ac:dyDescent="0.3">
      <c r="A282" s="51">
        <v>159243</v>
      </c>
      <c r="B282" s="52" t="s">
        <v>10</v>
      </c>
      <c r="C282" s="52">
        <v>664668</v>
      </c>
      <c r="D282" s="70" t="s">
        <v>1042</v>
      </c>
      <c r="E282" s="52">
        <v>2447</v>
      </c>
      <c r="F282" s="52">
        <v>687</v>
      </c>
      <c r="G282" s="52">
        <v>318</v>
      </c>
      <c r="H282" s="71">
        <v>0.46288209606986902</v>
      </c>
      <c r="I282" s="52" t="s">
        <v>2190</v>
      </c>
      <c r="J282" s="52" t="s">
        <v>306</v>
      </c>
      <c r="K282" s="54" t="s">
        <v>2189</v>
      </c>
    </row>
    <row r="283" spans="1:11" x14ac:dyDescent="0.3">
      <c r="A283" s="51">
        <v>159243</v>
      </c>
      <c r="B283" s="52" t="s">
        <v>10</v>
      </c>
      <c r="C283" s="52">
        <v>660982</v>
      </c>
      <c r="D283" s="70" t="s">
        <v>563</v>
      </c>
      <c r="E283" s="52">
        <v>3761</v>
      </c>
      <c r="F283" s="52">
        <v>376</v>
      </c>
      <c r="G283" s="52">
        <v>171</v>
      </c>
      <c r="H283" s="71">
        <v>0.45478723404255317</v>
      </c>
      <c r="I283" s="52" t="s">
        <v>2190</v>
      </c>
      <c r="J283" s="52" t="s">
        <v>306</v>
      </c>
      <c r="K283" s="54" t="s">
        <v>2189</v>
      </c>
    </row>
    <row r="284" spans="1:11" x14ac:dyDescent="0.3">
      <c r="A284" s="51">
        <v>159243</v>
      </c>
      <c r="B284" s="52" t="s">
        <v>10</v>
      </c>
      <c r="C284" s="52">
        <v>665848</v>
      </c>
      <c r="D284" s="70" t="s">
        <v>809</v>
      </c>
      <c r="E284" s="52">
        <v>5294</v>
      </c>
      <c r="F284" s="52">
        <v>617</v>
      </c>
      <c r="G284" s="52">
        <v>258</v>
      </c>
      <c r="H284" s="71">
        <v>0.41815235008103729</v>
      </c>
      <c r="I284" s="52" t="s">
        <v>2190</v>
      </c>
      <c r="J284" s="52" t="s">
        <v>306</v>
      </c>
      <c r="K284" s="54" t="s">
        <v>2189</v>
      </c>
    </row>
    <row r="285" spans="1:11" x14ac:dyDescent="0.3">
      <c r="A285" s="51">
        <v>159243</v>
      </c>
      <c r="B285" s="52" t="s">
        <v>10</v>
      </c>
      <c r="C285" s="52">
        <v>660983</v>
      </c>
      <c r="D285" s="70" t="s">
        <v>633</v>
      </c>
      <c r="E285" s="52">
        <v>2814</v>
      </c>
      <c r="F285" s="52">
        <v>703</v>
      </c>
      <c r="G285" s="52">
        <v>468</v>
      </c>
      <c r="H285" s="71">
        <v>0.66571834992887624</v>
      </c>
      <c r="I285" s="52" t="s">
        <v>2190</v>
      </c>
      <c r="J285" s="52" t="s">
        <v>306</v>
      </c>
      <c r="K285" s="54" t="s">
        <v>2189</v>
      </c>
    </row>
    <row r="286" spans="1:11" x14ac:dyDescent="0.3">
      <c r="A286" s="51">
        <v>159243</v>
      </c>
      <c r="B286" s="52" t="s">
        <v>10</v>
      </c>
      <c r="C286" s="52">
        <v>664145</v>
      </c>
      <c r="D286" s="70" t="s">
        <v>376</v>
      </c>
      <c r="E286" s="52">
        <v>1769</v>
      </c>
      <c r="F286" s="52">
        <v>179</v>
      </c>
      <c r="G286" s="52">
        <v>112</v>
      </c>
      <c r="H286" s="71">
        <v>0.62569832402234637</v>
      </c>
      <c r="I286" s="52" t="s">
        <v>2190</v>
      </c>
      <c r="J286" s="52" t="s">
        <v>306</v>
      </c>
      <c r="K286" s="54" t="s">
        <v>2189</v>
      </c>
    </row>
    <row r="287" spans="1:11" x14ac:dyDescent="0.3">
      <c r="A287" s="51">
        <v>159243</v>
      </c>
      <c r="B287" s="52" t="s">
        <v>10</v>
      </c>
      <c r="C287" s="52">
        <v>665648</v>
      </c>
      <c r="D287" s="70" t="s">
        <v>831</v>
      </c>
      <c r="E287" s="52">
        <v>5269</v>
      </c>
      <c r="F287" s="52">
        <v>663</v>
      </c>
      <c r="G287" s="52">
        <v>314</v>
      </c>
      <c r="H287" s="71">
        <v>0.473604826546003</v>
      </c>
      <c r="I287" s="52" t="s">
        <v>2190</v>
      </c>
      <c r="J287" s="52" t="s">
        <v>306</v>
      </c>
      <c r="K287" s="54" t="s">
        <v>2189</v>
      </c>
    </row>
    <row r="288" spans="1:11" x14ac:dyDescent="0.3">
      <c r="A288" s="55">
        <v>159243</v>
      </c>
      <c r="B288" s="56" t="s">
        <v>10</v>
      </c>
      <c r="C288" s="56">
        <v>660984</v>
      </c>
      <c r="D288" s="74" t="s">
        <v>1998</v>
      </c>
      <c r="E288" s="56">
        <v>3309</v>
      </c>
      <c r="F288" s="56">
        <v>654</v>
      </c>
      <c r="G288" s="56">
        <v>197</v>
      </c>
      <c r="H288" s="75">
        <v>0.30122324159021407</v>
      </c>
      <c r="I288" s="56" t="s">
        <v>2191</v>
      </c>
      <c r="J288" s="56" t="s">
        <v>313</v>
      </c>
      <c r="K288" s="58" t="s">
        <v>314</v>
      </c>
    </row>
    <row r="289" spans="1:11" x14ac:dyDescent="0.3">
      <c r="A289" s="51">
        <v>159382</v>
      </c>
      <c r="B289" s="52" t="s">
        <v>63</v>
      </c>
      <c r="C289" s="52">
        <v>687209</v>
      </c>
      <c r="D289" s="70" t="s">
        <v>327</v>
      </c>
      <c r="E289" s="52">
        <v>5523</v>
      </c>
      <c r="F289" s="52">
        <v>41</v>
      </c>
      <c r="G289" s="52">
        <v>29</v>
      </c>
      <c r="H289" s="71">
        <v>0.70731707317073167</v>
      </c>
      <c r="I289" s="52" t="s">
        <v>2190</v>
      </c>
      <c r="J289" s="52" t="s">
        <v>306</v>
      </c>
      <c r="K289" s="54" t="s">
        <v>2189</v>
      </c>
    </row>
    <row r="290" spans="1:11" x14ac:dyDescent="0.3">
      <c r="A290" s="51">
        <v>159382</v>
      </c>
      <c r="B290" s="52" t="s">
        <v>63</v>
      </c>
      <c r="C290" s="52">
        <v>661539</v>
      </c>
      <c r="D290" s="70" t="s">
        <v>565</v>
      </c>
      <c r="E290" s="52">
        <v>2664</v>
      </c>
      <c r="F290" s="52">
        <v>389</v>
      </c>
      <c r="G290" s="52">
        <v>214</v>
      </c>
      <c r="H290" s="71">
        <v>0.55012853470437018</v>
      </c>
      <c r="I290" s="52" t="s">
        <v>2190</v>
      </c>
      <c r="J290" s="52" t="s">
        <v>306</v>
      </c>
      <c r="K290" s="54" t="s">
        <v>2189</v>
      </c>
    </row>
    <row r="291" spans="1:11" x14ac:dyDescent="0.3">
      <c r="A291" s="51">
        <v>159382</v>
      </c>
      <c r="B291" s="52" t="s">
        <v>63</v>
      </c>
      <c r="C291" s="52">
        <v>663421</v>
      </c>
      <c r="D291" s="70" t="s">
        <v>825</v>
      </c>
      <c r="E291" s="52">
        <v>2404</v>
      </c>
      <c r="F291" s="52">
        <v>344</v>
      </c>
      <c r="G291" s="52">
        <v>148</v>
      </c>
      <c r="H291" s="71">
        <v>0.43023255813953487</v>
      </c>
      <c r="I291" s="52" t="s">
        <v>2190</v>
      </c>
      <c r="J291" s="52" t="s">
        <v>306</v>
      </c>
      <c r="K291" s="54" t="s">
        <v>2189</v>
      </c>
    </row>
    <row r="292" spans="1:11" x14ac:dyDescent="0.3">
      <c r="A292" s="51">
        <v>159382</v>
      </c>
      <c r="B292" s="52" t="s">
        <v>63</v>
      </c>
      <c r="C292" s="52">
        <v>683587</v>
      </c>
      <c r="D292" s="70" t="s">
        <v>396</v>
      </c>
      <c r="E292" s="52">
        <v>1763</v>
      </c>
      <c r="F292" s="52">
        <v>182</v>
      </c>
      <c r="G292" s="52">
        <v>104</v>
      </c>
      <c r="H292" s="71">
        <v>0.5714285714285714</v>
      </c>
      <c r="I292" s="52" t="s">
        <v>2190</v>
      </c>
      <c r="J292" s="52" t="s">
        <v>306</v>
      </c>
      <c r="K292" s="54" t="s">
        <v>2189</v>
      </c>
    </row>
    <row r="293" spans="1:11" x14ac:dyDescent="0.3">
      <c r="A293" s="51">
        <v>159694</v>
      </c>
      <c r="B293" s="52" t="s">
        <v>173</v>
      </c>
      <c r="C293" s="52">
        <v>678926</v>
      </c>
      <c r="D293" s="70" t="s">
        <v>173</v>
      </c>
      <c r="E293" s="52">
        <v>5549</v>
      </c>
      <c r="F293" s="52">
        <v>717</v>
      </c>
      <c r="G293" s="52">
        <v>322</v>
      </c>
      <c r="H293" s="71">
        <v>0.4490934449093445</v>
      </c>
      <c r="I293" s="52" t="s">
        <v>2190</v>
      </c>
      <c r="J293" s="52" t="s">
        <v>306</v>
      </c>
      <c r="K293" s="54" t="s">
        <v>2189</v>
      </c>
    </row>
    <row r="294" spans="1:11" x14ac:dyDescent="0.3">
      <c r="A294" s="51">
        <v>159347</v>
      </c>
      <c r="B294" s="52" t="s">
        <v>45</v>
      </c>
      <c r="C294" s="52">
        <v>660797</v>
      </c>
      <c r="D294" s="70" t="s">
        <v>448</v>
      </c>
      <c r="E294" s="52">
        <v>4552</v>
      </c>
      <c r="F294" s="52">
        <v>216</v>
      </c>
      <c r="G294" s="52">
        <v>108</v>
      </c>
      <c r="H294" s="71">
        <v>0.5</v>
      </c>
      <c r="I294" s="52" t="s">
        <v>2190</v>
      </c>
      <c r="J294" s="52" t="s">
        <v>306</v>
      </c>
      <c r="K294" s="54" t="s">
        <v>2189</v>
      </c>
    </row>
    <row r="295" spans="1:11" x14ac:dyDescent="0.3">
      <c r="A295" s="51">
        <v>159347</v>
      </c>
      <c r="B295" s="52" t="s">
        <v>45</v>
      </c>
      <c r="C295" s="52">
        <v>660794</v>
      </c>
      <c r="D295" s="70" t="s">
        <v>828</v>
      </c>
      <c r="E295" s="52">
        <v>2697</v>
      </c>
      <c r="F295" s="52">
        <v>235</v>
      </c>
      <c r="G295" s="52">
        <v>109</v>
      </c>
      <c r="H295" s="71">
        <v>0.46382978723404256</v>
      </c>
      <c r="I295" s="52" t="s">
        <v>2190</v>
      </c>
      <c r="J295" s="52" t="s">
        <v>306</v>
      </c>
      <c r="K295" s="54" t="s">
        <v>2189</v>
      </c>
    </row>
    <row r="296" spans="1:11" x14ac:dyDescent="0.3">
      <c r="A296" s="51">
        <v>159347</v>
      </c>
      <c r="B296" s="52" t="s">
        <v>45</v>
      </c>
      <c r="C296" s="52">
        <v>660796</v>
      </c>
      <c r="D296" s="70" t="s">
        <v>892</v>
      </c>
      <c r="E296" s="52">
        <v>3275</v>
      </c>
      <c r="F296" s="52">
        <v>278</v>
      </c>
      <c r="G296" s="52">
        <v>114</v>
      </c>
      <c r="H296" s="71">
        <v>0.41007194244604317</v>
      </c>
      <c r="I296" s="52" t="s">
        <v>2190</v>
      </c>
      <c r="J296" s="52" t="s">
        <v>306</v>
      </c>
      <c r="K296" s="54" t="s">
        <v>2189</v>
      </c>
    </row>
    <row r="297" spans="1:11" x14ac:dyDescent="0.3">
      <c r="A297" s="55">
        <v>159197</v>
      </c>
      <c r="B297" s="56" t="s">
        <v>6</v>
      </c>
      <c r="C297" s="56">
        <v>659297</v>
      </c>
      <c r="D297" s="74" t="s">
        <v>733</v>
      </c>
      <c r="E297" s="56">
        <v>2299</v>
      </c>
      <c r="F297" s="56">
        <v>803</v>
      </c>
      <c r="G297" s="56">
        <v>314</v>
      </c>
      <c r="H297" s="75">
        <v>0.39103362391033625</v>
      </c>
      <c r="I297" s="56" t="s">
        <v>2191</v>
      </c>
      <c r="J297" s="56" t="s">
        <v>306</v>
      </c>
      <c r="K297" s="58" t="s">
        <v>2189</v>
      </c>
    </row>
    <row r="298" spans="1:11" x14ac:dyDescent="0.3">
      <c r="A298" s="66">
        <v>159197</v>
      </c>
      <c r="B298" s="67" t="s">
        <v>6</v>
      </c>
      <c r="C298" s="67">
        <v>686491</v>
      </c>
      <c r="D298" s="76" t="s">
        <v>317</v>
      </c>
      <c r="E298" s="67">
        <v>5413</v>
      </c>
      <c r="F298" s="67">
        <v>17</v>
      </c>
      <c r="G298" s="67">
        <v>12</v>
      </c>
      <c r="H298" s="77">
        <v>0.70588235294117652</v>
      </c>
      <c r="I298" s="67" t="s">
        <v>2190</v>
      </c>
      <c r="J298" s="67" t="s">
        <v>313</v>
      </c>
      <c r="K298" s="69" t="s">
        <v>314</v>
      </c>
    </row>
    <row r="299" spans="1:11" x14ac:dyDescent="0.3">
      <c r="A299" s="51">
        <v>159197</v>
      </c>
      <c r="B299" s="52" t="s">
        <v>6</v>
      </c>
      <c r="C299" s="52">
        <v>661118</v>
      </c>
      <c r="D299" s="70" t="s">
        <v>1977</v>
      </c>
      <c r="E299" s="52">
        <v>2962</v>
      </c>
      <c r="F299" s="52">
        <v>312</v>
      </c>
      <c r="G299" s="52">
        <v>234</v>
      </c>
      <c r="H299" s="71">
        <v>0.75</v>
      </c>
      <c r="I299" s="52" t="s">
        <v>2190</v>
      </c>
      <c r="J299" s="52" t="s">
        <v>306</v>
      </c>
      <c r="K299" s="54" t="s">
        <v>2189</v>
      </c>
    </row>
    <row r="300" spans="1:11" x14ac:dyDescent="0.3">
      <c r="A300" s="55">
        <v>159197</v>
      </c>
      <c r="B300" s="56" t="s">
        <v>6</v>
      </c>
      <c r="C300" s="56">
        <v>661119</v>
      </c>
      <c r="D300" s="74" t="s">
        <v>1369</v>
      </c>
      <c r="E300" s="56">
        <v>4384</v>
      </c>
      <c r="F300" s="56">
        <v>386</v>
      </c>
      <c r="G300" s="56">
        <v>117</v>
      </c>
      <c r="H300" s="75">
        <v>0.30310880829015546</v>
      </c>
      <c r="I300" s="56" t="s">
        <v>2191</v>
      </c>
      <c r="J300" s="56" t="s">
        <v>306</v>
      </c>
      <c r="K300" s="58" t="s">
        <v>2189</v>
      </c>
    </row>
    <row r="301" spans="1:11" x14ac:dyDescent="0.3">
      <c r="A301" s="51">
        <v>159197</v>
      </c>
      <c r="B301" s="52" t="s">
        <v>6</v>
      </c>
      <c r="C301" s="52">
        <v>662899</v>
      </c>
      <c r="D301" s="70" t="s">
        <v>1551</v>
      </c>
      <c r="E301" s="52">
        <v>3266</v>
      </c>
      <c r="F301" s="52">
        <v>310</v>
      </c>
      <c r="G301" s="52">
        <v>186</v>
      </c>
      <c r="H301" s="71">
        <v>0.6</v>
      </c>
      <c r="I301" s="52" t="s">
        <v>2190</v>
      </c>
      <c r="J301" s="52" t="s">
        <v>306</v>
      </c>
      <c r="K301" s="54" t="s">
        <v>2189</v>
      </c>
    </row>
    <row r="302" spans="1:11" x14ac:dyDescent="0.3">
      <c r="A302" s="51">
        <v>159197</v>
      </c>
      <c r="B302" s="52" t="s">
        <v>6</v>
      </c>
      <c r="C302" s="52">
        <v>661115</v>
      </c>
      <c r="D302" s="70" t="s">
        <v>1318</v>
      </c>
      <c r="E302" s="52">
        <v>2501</v>
      </c>
      <c r="F302" s="52">
        <v>339</v>
      </c>
      <c r="G302" s="52">
        <v>152</v>
      </c>
      <c r="H302" s="71">
        <v>0.44837758112094395</v>
      </c>
      <c r="I302" s="52" t="s">
        <v>2190</v>
      </c>
      <c r="J302" s="52" t="s">
        <v>306</v>
      </c>
      <c r="K302" s="54" t="s">
        <v>2189</v>
      </c>
    </row>
    <row r="303" spans="1:11" x14ac:dyDescent="0.3">
      <c r="A303" s="51">
        <v>159197</v>
      </c>
      <c r="B303" s="52" t="s">
        <v>6</v>
      </c>
      <c r="C303" s="52">
        <v>661117</v>
      </c>
      <c r="D303" s="70" t="s">
        <v>1243</v>
      </c>
      <c r="E303" s="52">
        <v>2823</v>
      </c>
      <c r="F303" s="52">
        <v>345</v>
      </c>
      <c r="G303" s="52">
        <v>159</v>
      </c>
      <c r="H303" s="71">
        <v>0.46086956521739131</v>
      </c>
      <c r="I303" s="52" t="s">
        <v>2190</v>
      </c>
      <c r="J303" s="52" t="s">
        <v>306</v>
      </c>
      <c r="K303" s="54" t="s">
        <v>2189</v>
      </c>
    </row>
    <row r="304" spans="1:11" x14ac:dyDescent="0.3">
      <c r="A304" s="43">
        <v>159501</v>
      </c>
      <c r="B304" s="44" t="s">
        <v>138</v>
      </c>
      <c r="C304" s="44">
        <v>661745</v>
      </c>
      <c r="D304" s="72" t="s">
        <v>572</v>
      </c>
      <c r="E304" s="44">
        <v>2328</v>
      </c>
      <c r="F304" s="44">
        <v>501</v>
      </c>
      <c r="G304" s="44">
        <v>127</v>
      </c>
      <c r="H304" s="73">
        <v>0.25349301397205587</v>
      </c>
      <c r="I304" s="44" t="s">
        <v>2188</v>
      </c>
      <c r="J304" s="44" t="s">
        <v>313</v>
      </c>
      <c r="K304" s="46" t="s">
        <v>314</v>
      </c>
    </row>
    <row r="305" spans="1:11" x14ac:dyDescent="0.3">
      <c r="A305" s="43">
        <v>159501</v>
      </c>
      <c r="B305" s="44" t="s">
        <v>138</v>
      </c>
      <c r="C305" s="44">
        <v>661747</v>
      </c>
      <c r="D305" s="72" t="s">
        <v>1419</v>
      </c>
      <c r="E305" s="44">
        <v>2329</v>
      </c>
      <c r="F305" s="44">
        <v>269</v>
      </c>
      <c r="G305" s="44">
        <v>74</v>
      </c>
      <c r="H305" s="73">
        <v>0.27509293680297398</v>
      </c>
      <c r="I305" s="44" t="s">
        <v>2188</v>
      </c>
      <c r="J305" s="44" t="s">
        <v>313</v>
      </c>
      <c r="K305" s="46" t="s">
        <v>314</v>
      </c>
    </row>
    <row r="306" spans="1:11" x14ac:dyDescent="0.3">
      <c r="A306" s="55">
        <v>159501</v>
      </c>
      <c r="B306" s="56" t="s">
        <v>138</v>
      </c>
      <c r="C306" s="56">
        <v>661746</v>
      </c>
      <c r="D306" s="74" t="s">
        <v>1750</v>
      </c>
      <c r="E306" s="56">
        <v>2570</v>
      </c>
      <c r="F306" s="56">
        <v>247</v>
      </c>
      <c r="G306" s="56">
        <v>77</v>
      </c>
      <c r="H306" s="75">
        <v>0.31174089068825911</v>
      </c>
      <c r="I306" s="56" t="s">
        <v>2191</v>
      </c>
      <c r="J306" s="56" t="s">
        <v>313</v>
      </c>
      <c r="K306" s="58" t="s">
        <v>314</v>
      </c>
    </row>
    <row r="307" spans="1:11" x14ac:dyDescent="0.3">
      <c r="A307" s="43">
        <v>160031</v>
      </c>
      <c r="B307" s="44" t="s">
        <v>280</v>
      </c>
      <c r="C307" s="44">
        <v>665870</v>
      </c>
      <c r="D307" s="72" t="s">
        <v>607</v>
      </c>
      <c r="E307" s="44">
        <v>3454</v>
      </c>
      <c r="F307" s="44">
        <v>476</v>
      </c>
      <c r="G307" s="44">
        <v>72</v>
      </c>
      <c r="H307" s="73">
        <v>0.15126050420168066</v>
      </c>
      <c r="I307" s="44" t="s">
        <v>2188</v>
      </c>
      <c r="J307" s="44" t="s">
        <v>313</v>
      </c>
      <c r="K307" s="46" t="s">
        <v>314</v>
      </c>
    </row>
    <row r="308" spans="1:11" x14ac:dyDescent="0.3">
      <c r="A308" s="43">
        <v>160031</v>
      </c>
      <c r="B308" s="44" t="s">
        <v>280</v>
      </c>
      <c r="C308" s="44">
        <v>665871</v>
      </c>
      <c r="D308" s="72" t="s">
        <v>644</v>
      </c>
      <c r="E308" s="44">
        <v>3457</v>
      </c>
      <c r="F308" s="44">
        <v>567</v>
      </c>
      <c r="G308" s="44">
        <v>36</v>
      </c>
      <c r="H308" s="73">
        <v>6.3492063492063489E-2</v>
      </c>
      <c r="I308" s="44" t="s">
        <v>2188</v>
      </c>
      <c r="J308" s="44" t="s">
        <v>313</v>
      </c>
      <c r="K308" s="46" t="s">
        <v>314</v>
      </c>
    </row>
    <row r="309" spans="1:11" x14ac:dyDescent="0.3">
      <c r="A309" s="51">
        <v>160031</v>
      </c>
      <c r="B309" s="52" t="s">
        <v>280</v>
      </c>
      <c r="C309" s="52">
        <v>683622</v>
      </c>
      <c r="D309" s="70" t="s">
        <v>482</v>
      </c>
      <c r="E309" s="52">
        <v>5386</v>
      </c>
      <c r="F309" s="52">
        <v>276</v>
      </c>
      <c r="G309" s="52">
        <v>245</v>
      </c>
      <c r="H309" s="71">
        <v>0.8876811594202898</v>
      </c>
      <c r="I309" s="52" t="s">
        <v>2190</v>
      </c>
      <c r="J309" s="52" t="s">
        <v>306</v>
      </c>
      <c r="K309" s="54" t="s">
        <v>2189</v>
      </c>
    </row>
    <row r="310" spans="1:11" x14ac:dyDescent="0.3">
      <c r="A310" s="51">
        <v>160031</v>
      </c>
      <c r="B310" s="52" t="s">
        <v>280</v>
      </c>
      <c r="C310" s="52">
        <v>665906</v>
      </c>
      <c r="D310" s="70" t="s">
        <v>813</v>
      </c>
      <c r="E310" s="52">
        <v>2425</v>
      </c>
      <c r="F310" s="52">
        <v>1479</v>
      </c>
      <c r="G310" s="52">
        <v>906</v>
      </c>
      <c r="H310" s="71">
        <v>0.61257606490872207</v>
      </c>
      <c r="I310" s="52" t="s">
        <v>2190</v>
      </c>
      <c r="J310" s="52" t="s">
        <v>306</v>
      </c>
      <c r="K310" s="54" t="s">
        <v>2189</v>
      </c>
    </row>
    <row r="311" spans="1:11" x14ac:dyDescent="0.3">
      <c r="A311" s="51">
        <v>160031</v>
      </c>
      <c r="B311" s="52" t="s">
        <v>280</v>
      </c>
      <c r="C311" s="52">
        <v>687089</v>
      </c>
      <c r="D311" s="70" t="s">
        <v>417</v>
      </c>
      <c r="E311" s="52">
        <v>5411</v>
      </c>
      <c r="F311" s="52">
        <v>326</v>
      </c>
      <c r="G311" s="52">
        <v>214</v>
      </c>
      <c r="H311" s="71">
        <v>0.65644171779141103</v>
      </c>
      <c r="I311" s="52" t="s">
        <v>2190</v>
      </c>
      <c r="J311" s="52" t="s">
        <v>306</v>
      </c>
      <c r="K311" s="54" t="s">
        <v>2189</v>
      </c>
    </row>
    <row r="312" spans="1:11" x14ac:dyDescent="0.3">
      <c r="A312" s="51">
        <v>160031</v>
      </c>
      <c r="B312" s="52" t="s">
        <v>280</v>
      </c>
      <c r="C312" s="52">
        <v>665877</v>
      </c>
      <c r="D312" s="70" t="s">
        <v>653</v>
      </c>
      <c r="E312" s="52">
        <v>2943</v>
      </c>
      <c r="F312" s="52">
        <v>337</v>
      </c>
      <c r="G312" s="52">
        <v>212</v>
      </c>
      <c r="H312" s="71">
        <v>0.62908011869436198</v>
      </c>
      <c r="I312" s="52" t="s">
        <v>2190</v>
      </c>
      <c r="J312" s="52" t="s">
        <v>306</v>
      </c>
      <c r="K312" s="54" t="s">
        <v>2189</v>
      </c>
    </row>
    <row r="313" spans="1:11" x14ac:dyDescent="0.3">
      <c r="A313" s="51">
        <v>160031</v>
      </c>
      <c r="B313" s="52" t="s">
        <v>280</v>
      </c>
      <c r="C313" s="52">
        <v>665850</v>
      </c>
      <c r="D313" s="70" t="s">
        <v>1020</v>
      </c>
      <c r="E313" s="52">
        <v>3455</v>
      </c>
      <c r="F313" s="52">
        <v>325</v>
      </c>
      <c r="G313" s="52">
        <v>208</v>
      </c>
      <c r="H313" s="71">
        <v>0.64</v>
      </c>
      <c r="I313" s="52" t="s">
        <v>2190</v>
      </c>
      <c r="J313" s="52" t="s">
        <v>306</v>
      </c>
      <c r="K313" s="54" t="s">
        <v>2189</v>
      </c>
    </row>
    <row r="314" spans="1:11" x14ac:dyDescent="0.3">
      <c r="A314" s="43">
        <v>160031</v>
      </c>
      <c r="B314" s="44" t="s">
        <v>280</v>
      </c>
      <c r="C314" s="44">
        <v>661982</v>
      </c>
      <c r="D314" s="72" t="s">
        <v>483</v>
      </c>
      <c r="E314" s="44">
        <v>4396</v>
      </c>
      <c r="F314" s="44">
        <v>613</v>
      </c>
      <c r="G314" s="44">
        <v>113</v>
      </c>
      <c r="H314" s="73">
        <v>0.18433931484502447</v>
      </c>
      <c r="I314" s="44" t="s">
        <v>2188</v>
      </c>
      <c r="J314" s="44" t="s">
        <v>313</v>
      </c>
      <c r="K314" s="46" t="s">
        <v>314</v>
      </c>
    </row>
    <row r="315" spans="1:11" x14ac:dyDescent="0.3">
      <c r="A315" s="51">
        <v>160031</v>
      </c>
      <c r="B315" s="52" t="s">
        <v>280</v>
      </c>
      <c r="C315" s="52">
        <v>683621</v>
      </c>
      <c r="D315" s="70" t="s">
        <v>875</v>
      </c>
      <c r="E315" s="52">
        <v>5387</v>
      </c>
      <c r="F315" s="52">
        <v>634</v>
      </c>
      <c r="G315" s="52">
        <v>438</v>
      </c>
      <c r="H315" s="71">
        <v>0.69085173501577291</v>
      </c>
      <c r="I315" s="52" t="s">
        <v>2190</v>
      </c>
      <c r="J315" s="52" t="s">
        <v>306</v>
      </c>
      <c r="K315" s="54" t="s">
        <v>2189</v>
      </c>
    </row>
    <row r="316" spans="1:11" x14ac:dyDescent="0.3">
      <c r="A316" s="55">
        <v>160031</v>
      </c>
      <c r="B316" s="56" t="s">
        <v>280</v>
      </c>
      <c r="C316" s="56">
        <v>665220</v>
      </c>
      <c r="D316" s="74" t="s">
        <v>1954</v>
      </c>
      <c r="E316" s="56">
        <v>5027</v>
      </c>
      <c r="F316" s="56">
        <v>740</v>
      </c>
      <c r="G316" s="56">
        <v>273</v>
      </c>
      <c r="H316" s="75">
        <v>0.36891891891891893</v>
      </c>
      <c r="I316" s="56" t="s">
        <v>2191</v>
      </c>
      <c r="J316" s="56" t="s">
        <v>313</v>
      </c>
      <c r="K316" s="58" t="s">
        <v>314</v>
      </c>
    </row>
    <row r="317" spans="1:11" x14ac:dyDescent="0.3">
      <c r="A317" s="43">
        <v>160031</v>
      </c>
      <c r="B317" s="44" t="s">
        <v>280</v>
      </c>
      <c r="C317" s="44">
        <v>661985</v>
      </c>
      <c r="D317" s="72" t="s">
        <v>490</v>
      </c>
      <c r="E317" s="44">
        <v>3298</v>
      </c>
      <c r="F317" s="44">
        <v>663</v>
      </c>
      <c r="G317" s="44">
        <v>151</v>
      </c>
      <c r="H317" s="73">
        <v>0.2277526395173454</v>
      </c>
      <c r="I317" s="44" t="s">
        <v>2188</v>
      </c>
      <c r="J317" s="44" t="s">
        <v>313</v>
      </c>
      <c r="K317" s="46" t="s">
        <v>314</v>
      </c>
    </row>
    <row r="318" spans="1:11" x14ac:dyDescent="0.3">
      <c r="A318" s="51">
        <v>160031</v>
      </c>
      <c r="B318" s="52" t="s">
        <v>280</v>
      </c>
      <c r="C318" s="52">
        <v>663099</v>
      </c>
      <c r="D318" s="70" t="s">
        <v>1089</v>
      </c>
      <c r="E318" s="52">
        <v>3248</v>
      </c>
      <c r="F318" s="52">
        <v>680</v>
      </c>
      <c r="G318" s="52">
        <v>379</v>
      </c>
      <c r="H318" s="71">
        <v>0.55735294117647061</v>
      </c>
      <c r="I318" s="52" t="s">
        <v>2190</v>
      </c>
      <c r="J318" s="52" t="s">
        <v>306</v>
      </c>
      <c r="K318" s="54" t="s">
        <v>2189</v>
      </c>
    </row>
    <row r="319" spans="1:11" x14ac:dyDescent="0.3">
      <c r="A319" s="55">
        <v>160031</v>
      </c>
      <c r="B319" s="56" t="s">
        <v>280</v>
      </c>
      <c r="C319" s="56">
        <v>661986</v>
      </c>
      <c r="D319" s="74" t="s">
        <v>1497</v>
      </c>
      <c r="E319" s="56">
        <v>3117</v>
      </c>
      <c r="F319" s="56">
        <v>442</v>
      </c>
      <c r="G319" s="56">
        <v>140</v>
      </c>
      <c r="H319" s="75">
        <v>0.31674208144796379</v>
      </c>
      <c r="I319" s="56" t="s">
        <v>2191</v>
      </c>
      <c r="J319" s="56" t="s">
        <v>313</v>
      </c>
      <c r="K319" s="58" t="s">
        <v>314</v>
      </c>
    </row>
    <row r="320" spans="1:11" x14ac:dyDescent="0.3">
      <c r="A320" s="51">
        <v>160031</v>
      </c>
      <c r="B320" s="52" t="s">
        <v>280</v>
      </c>
      <c r="C320" s="52">
        <v>663477</v>
      </c>
      <c r="D320" s="70" t="s">
        <v>796</v>
      </c>
      <c r="E320" s="52">
        <v>3351</v>
      </c>
      <c r="F320" s="52">
        <v>529</v>
      </c>
      <c r="G320" s="52">
        <v>300</v>
      </c>
      <c r="H320" s="71">
        <v>0.56710775047258977</v>
      </c>
      <c r="I320" s="52" t="s">
        <v>2190</v>
      </c>
      <c r="J320" s="52" t="s">
        <v>306</v>
      </c>
      <c r="K320" s="54" t="s">
        <v>2189</v>
      </c>
    </row>
    <row r="321" spans="1:11" x14ac:dyDescent="0.3">
      <c r="A321" s="55">
        <v>160031</v>
      </c>
      <c r="B321" s="56" t="s">
        <v>280</v>
      </c>
      <c r="C321" s="56">
        <v>661971</v>
      </c>
      <c r="D321" s="74" t="s">
        <v>1165</v>
      </c>
      <c r="E321" s="56">
        <v>3456</v>
      </c>
      <c r="F321" s="56">
        <v>1384</v>
      </c>
      <c r="G321" s="56">
        <v>426</v>
      </c>
      <c r="H321" s="75">
        <v>0.30780346820809251</v>
      </c>
      <c r="I321" s="56" t="s">
        <v>2191</v>
      </c>
      <c r="J321" s="56" t="s">
        <v>313</v>
      </c>
      <c r="K321" s="58" t="s">
        <v>314</v>
      </c>
    </row>
    <row r="322" spans="1:11" x14ac:dyDescent="0.3">
      <c r="A322" s="51">
        <v>160031</v>
      </c>
      <c r="B322" s="52" t="s">
        <v>280</v>
      </c>
      <c r="C322" s="52">
        <v>665878</v>
      </c>
      <c r="D322" s="70" t="s">
        <v>895</v>
      </c>
      <c r="E322" s="52">
        <v>2652</v>
      </c>
      <c r="F322" s="52">
        <v>598</v>
      </c>
      <c r="G322" s="52">
        <v>398</v>
      </c>
      <c r="H322" s="71">
        <v>0.66555183946488294</v>
      </c>
      <c r="I322" s="52" t="s">
        <v>2190</v>
      </c>
      <c r="J322" s="52" t="s">
        <v>306</v>
      </c>
      <c r="K322" s="54" t="s">
        <v>2189</v>
      </c>
    </row>
    <row r="323" spans="1:11" x14ac:dyDescent="0.3">
      <c r="A323" s="51">
        <v>160031</v>
      </c>
      <c r="B323" s="52" t="s">
        <v>280</v>
      </c>
      <c r="C323" s="52">
        <v>665879</v>
      </c>
      <c r="D323" s="70" t="s">
        <v>763</v>
      </c>
      <c r="E323" s="52">
        <v>3602</v>
      </c>
      <c r="F323" s="52">
        <v>577</v>
      </c>
      <c r="G323" s="52">
        <v>405</v>
      </c>
      <c r="H323" s="71">
        <v>0.70190641247833618</v>
      </c>
      <c r="I323" s="52" t="s">
        <v>2190</v>
      </c>
      <c r="J323" s="52" t="s">
        <v>306</v>
      </c>
      <c r="K323" s="54" t="s">
        <v>2189</v>
      </c>
    </row>
    <row r="324" spans="1:11" x14ac:dyDescent="0.3">
      <c r="A324" s="43">
        <v>160031</v>
      </c>
      <c r="B324" s="44" t="s">
        <v>280</v>
      </c>
      <c r="C324" s="44">
        <v>681026</v>
      </c>
      <c r="D324" s="72" t="s">
        <v>530</v>
      </c>
      <c r="E324" s="44">
        <v>5364</v>
      </c>
      <c r="F324" s="44">
        <v>336</v>
      </c>
      <c r="G324" s="44">
        <v>21</v>
      </c>
      <c r="H324" s="73">
        <v>6.25E-2</v>
      </c>
      <c r="I324" s="44" t="s">
        <v>2188</v>
      </c>
      <c r="J324" s="44" t="s">
        <v>313</v>
      </c>
      <c r="K324" s="46" t="s">
        <v>314</v>
      </c>
    </row>
    <row r="325" spans="1:11" x14ac:dyDescent="0.3">
      <c r="A325" s="51">
        <v>160031</v>
      </c>
      <c r="B325" s="52" t="s">
        <v>280</v>
      </c>
      <c r="C325" s="52">
        <v>661990</v>
      </c>
      <c r="D325" s="70" t="s">
        <v>559</v>
      </c>
      <c r="E325" s="52">
        <v>3763</v>
      </c>
      <c r="F325" s="52">
        <v>349</v>
      </c>
      <c r="G325" s="52">
        <v>152</v>
      </c>
      <c r="H325" s="71">
        <v>0.4355300859598854</v>
      </c>
      <c r="I325" s="52" t="s">
        <v>2190</v>
      </c>
      <c r="J325" s="52" t="s">
        <v>306</v>
      </c>
      <c r="K325" s="54" t="s">
        <v>2189</v>
      </c>
    </row>
    <row r="326" spans="1:11" x14ac:dyDescent="0.3">
      <c r="A326" s="51">
        <v>160031</v>
      </c>
      <c r="B326" s="52" t="s">
        <v>280</v>
      </c>
      <c r="C326" s="52">
        <v>663100</v>
      </c>
      <c r="D326" s="70" t="s">
        <v>745</v>
      </c>
      <c r="E326" s="52">
        <v>2189</v>
      </c>
      <c r="F326" s="52">
        <v>398</v>
      </c>
      <c r="G326" s="52">
        <v>240</v>
      </c>
      <c r="H326" s="71">
        <v>0.60301507537688437</v>
      </c>
      <c r="I326" s="52" t="s">
        <v>2190</v>
      </c>
      <c r="J326" s="52" t="s">
        <v>306</v>
      </c>
      <c r="K326" s="54" t="s">
        <v>2189</v>
      </c>
    </row>
    <row r="327" spans="1:11" x14ac:dyDescent="0.3">
      <c r="A327" s="43">
        <v>160031</v>
      </c>
      <c r="B327" s="44" t="s">
        <v>280</v>
      </c>
      <c r="C327" s="44">
        <v>681027</v>
      </c>
      <c r="D327" s="72" t="s">
        <v>510</v>
      </c>
      <c r="E327" s="44">
        <v>5365</v>
      </c>
      <c r="F327" s="44">
        <v>708</v>
      </c>
      <c r="G327" s="44">
        <v>119</v>
      </c>
      <c r="H327" s="73">
        <v>0.16807909604519775</v>
      </c>
      <c r="I327" s="44" t="s">
        <v>2188</v>
      </c>
      <c r="J327" s="44" t="s">
        <v>313</v>
      </c>
      <c r="K327" s="46" t="s">
        <v>314</v>
      </c>
    </row>
    <row r="328" spans="1:11" x14ac:dyDescent="0.3">
      <c r="A328" s="55">
        <v>160031</v>
      </c>
      <c r="B328" s="56" t="s">
        <v>280</v>
      </c>
      <c r="C328" s="56">
        <v>686407</v>
      </c>
      <c r="D328" s="74" t="s">
        <v>639</v>
      </c>
      <c r="E328" s="56">
        <v>3500</v>
      </c>
      <c r="F328" s="56">
        <v>1121</v>
      </c>
      <c r="G328" s="56">
        <v>350</v>
      </c>
      <c r="H328" s="75">
        <v>0.31222123104371097</v>
      </c>
      <c r="I328" s="56" t="s">
        <v>2191</v>
      </c>
      <c r="J328" s="56" t="s">
        <v>313</v>
      </c>
      <c r="K328" s="58" t="s">
        <v>314</v>
      </c>
    </row>
    <row r="329" spans="1:11" x14ac:dyDescent="0.3">
      <c r="A329" s="51">
        <v>160031</v>
      </c>
      <c r="B329" s="52" t="s">
        <v>280</v>
      </c>
      <c r="C329" s="52">
        <v>661994</v>
      </c>
      <c r="D329" s="70" t="s">
        <v>820</v>
      </c>
      <c r="E329" s="52">
        <v>2651</v>
      </c>
      <c r="F329" s="52">
        <v>285</v>
      </c>
      <c r="G329" s="52">
        <v>218</v>
      </c>
      <c r="H329" s="71">
        <v>0.76491228070175443</v>
      </c>
      <c r="I329" s="52" t="s">
        <v>2190</v>
      </c>
      <c r="J329" s="52" t="s">
        <v>306</v>
      </c>
      <c r="K329" s="54" t="s">
        <v>2189</v>
      </c>
    </row>
    <row r="330" spans="1:11" x14ac:dyDescent="0.3">
      <c r="A330" s="51">
        <v>160031</v>
      </c>
      <c r="B330" s="52" t="s">
        <v>280</v>
      </c>
      <c r="C330" s="52">
        <v>661995</v>
      </c>
      <c r="D330" s="70" t="s">
        <v>635</v>
      </c>
      <c r="E330" s="52">
        <v>3249</v>
      </c>
      <c r="F330" s="52">
        <v>435</v>
      </c>
      <c r="G330" s="52">
        <v>301</v>
      </c>
      <c r="H330" s="71">
        <v>0.69195402298850572</v>
      </c>
      <c r="I330" s="52" t="s">
        <v>2190</v>
      </c>
      <c r="J330" s="52" t="s">
        <v>306</v>
      </c>
      <c r="K330" s="54" t="s">
        <v>2189</v>
      </c>
    </row>
    <row r="331" spans="1:11" x14ac:dyDescent="0.3">
      <c r="A331" s="43">
        <v>159402</v>
      </c>
      <c r="B331" s="44" t="s">
        <v>82</v>
      </c>
      <c r="C331" s="44">
        <v>662197</v>
      </c>
      <c r="D331" s="72" t="s">
        <v>925</v>
      </c>
      <c r="E331" s="44">
        <v>3366</v>
      </c>
      <c r="F331" s="44">
        <v>296</v>
      </c>
      <c r="G331" s="44">
        <v>79</v>
      </c>
      <c r="H331" s="73">
        <v>0.26689189189189189</v>
      </c>
      <c r="I331" s="44" t="s">
        <v>2188</v>
      </c>
      <c r="J331" s="44" t="s">
        <v>313</v>
      </c>
      <c r="K331" s="46" t="s">
        <v>314</v>
      </c>
    </row>
    <row r="332" spans="1:11" x14ac:dyDescent="0.3">
      <c r="A332" s="55">
        <v>159402</v>
      </c>
      <c r="B332" s="56" t="s">
        <v>82</v>
      </c>
      <c r="C332" s="56">
        <v>662196</v>
      </c>
      <c r="D332" s="74" t="s">
        <v>1782</v>
      </c>
      <c r="E332" s="56">
        <v>2894</v>
      </c>
      <c r="F332" s="56">
        <v>313</v>
      </c>
      <c r="G332" s="56">
        <v>108</v>
      </c>
      <c r="H332" s="75">
        <v>0.34504792332268369</v>
      </c>
      <c r="I332" s="56" t="s">
        <v>2191</v>
      </c>
      <c r="J332" s="56" t="s">
        <v>313</v>
      </c>
      <c r="K332" s="58" t="s">
        <v>314</v>
      </c>
    </row>
    <row r="333" spans="1:11" x14ac:dyDescent="0.3">
      <c r="A333" s="51">
        <v>159502</v>
      </c>
      <c r="B333" s="52" t="s">
        <v>139</v>
      </c>
      <c r="C333" s="52">
        <v>662115</v>
      </c>
      <c r="D333" s="70" t="s">
        <v>418</v>
      </c>
      <c r="E333" s="52">
        <v>5362</v>
      </c>
      <c r="F333" s="52">
        <v>506</v>
      </c>
      <c r="G333" s="52">
        <v>230</v>
      </c>
      <c r="H333" s="71">
        <v>0.45454545454545453</v>
      </c>
      <c r="I333" s="52" t="s">
        <v>2190</v>
      </c>
      <c r="J333" s="52" t="s">
        <v>306</v>
      </c>
      <c r="K333" s="54" t="s">
        <v>2189</v>
      </c>
    </row>
    <row r="334" spans="1:11" x14ac:dyDescent="0.3">
      <c r="A334" s="51">
        <v>159502</v>
      </c>
      <c r="B334" s="52" t="s">
        <v>139</v>
      </c>
      <c r="C334" s="52">
        <v>662114</v>
      </c>
      <c r="D334" s="70" t="s">
        <v>310</v>
      </c>
      <c r="E334" s="52">
        <v>2114</v>
      </c>
      <c r="F334" s="52">
        <v>784</v>
      </c>
      <c r="G334" s="52">
        <v>378</v>
      </c>
      <c r="H334" s="71">
        <v>0.48214285714285715</v>
      </c>
      <c r="I334" s="52" t="s">
        <v>2190</v>
      </c>
      <c r="J334" s="52" t="s">
        <v>306</v>
      </c>
      <c r="K334" s="54" t="s">
        <v>2189</v>
      </c>
    </row>
    <row r="335" spans="1:11" x14ac:dyDescent="0.3">
      <c r="A335" s="51">
        <v>159502</v>
      </c>
      <c r="B335" s="52" t="s">
        <v>139</v>
      </c>
      <c r="C335" s="52">
        <v>662115</v>
      </c>
      <c r="D335" s="70" t="s">
        <v>371</v>
      </c>
      <c r="E335" s="52">
        <v>3541</v>
      </c>
      <c r="F335" s="52">
        <v>366</v>
      </c>
      <c r="G335" s="52">
        <v>166</v>
      </c>
      <c r="H335" s="71">
        <v>0.45355191256830601</v>
      </c>
      <c r="I335" s="52" t="s">
        <v>2190</v>
      </c>
      <c r="J335" s="52" t="s">
        <v>306</v>
      </c>
      <c r="K335" s="54" t="s">
        <v>2189</v>
      </c>
    </row>
    <row r="336" spans="1:11" x14ac:dyDescent="0.3">
      <c r="A336" s="43">
        <v>159464</v>
      </c>
      <c r="B336" s="44" t="s">
        <v>119</v>
      </c>
      <c r="C336" s="44" t="s">
        <v>308</v>
      </c>
      <c r="D336" s="72" t="s">
        <v>312</v>
      </c>
      <c r="E336" s="44">
        <v>2588</v>
      </c>
      <c r="F336" s="44">
        <v>157</v>
      </c>
      <c r="G336" s="44">
        <v>34</v>
      </c>
      <c r="H336" s="73">
        <v>0.21656050955414013</v>
      </c>
      <c r="I336" s="44" t="s">
        <v>2188</v>
      </c>
      <c r="J336" s="44" t="s">
        <v>313</v>
      </c>
      <c r="K336" s="46" t="s">
        <v>314</v>
      </c>
    </row>
    <row r="337" spans="1:11" x14ac:dyDescent="0.3">
      <c r="A337" s="51">
        <v>159425</v>
      </c>
      <c r="B337" s="52" t="s">
        <v>94</v>
      </c>
      <c r="C337" s="52">
        <v>661554</v>
      </c>
      <c r="D337" s="70" t="s">
        <v>682</v>
      </c>
      <c r="E337" s="52">
        <v>3508</v>
      </c>
      <c r="F337" s="52">
        <v>158</v>
      </c>
      <c r="G337" s="52">
        <v>96</v>
      </c>
      <c r="H337" s="71">
        <v>0.60759493670886078</v>
      </c>
      <c r="I337" s="52" t="s">
        <v>2190</v>
      </c>
      <c r="J337" s="52" t="s">
        <v>306</v>
      </c>
      <c r="K337" s="54" t="s">
        <v>2193</v>
      </c>
    </row>
    <row r="338" spans="1:11" x14ac:dyDescent="0.3">
      <c r="A338" s="55">
        <v>159950</v>
      </c>
      <c r="B338" s="56" t="s">
        <v>243</v>
      </c>
      <c r="C338" s="56">
        <v>662119</v>
      </c>
      <c r="D338" s="74" t="s">
        <v>819</v>
      </c>
      <c r="E338" s="56">
        <v>3613</v>
      </c>
      <c r="F338" s="56">
        <v>389</v>
      </c>
      <c r="G338" s="56">
        <v>150</v>
      </c>
      <c r="H338" s="75">
        <v>0.38560411311053983</v>
      </c>
      <c r="I338" s="56" t="s">
        <v>2191</v>
      </c>
      <c r="J338" s="56" t="s">
        <v>306</v>
      </c>
      <c r="K338" s="58" t="s">
        <v>2189</v>
      </c>
    </row>
    <row r="339" spans="1:11" x14ac:dyDescent="0.3">
      <c r="A339" s="51">
        <v>159950</v>
      </c>
      <c r="B339" s="52" t="s">
        <v>243</v>
      </c>
      <c r="C339" s="52">
        <v>662121</v>
      </c>
      <c r="D339" s="70" t="s">
        <v>1493</v>
      </c>
      <c r="E339" s="52">
        <v>4049</v>
      </c>
      <c r="F339" s="52">
        <v>239</v>
      </c>
      <c r="G339" s="52">
        <v>100</v>
      </c>
      <c r="H339" s="71">
        <v>0.41841004184100417</v>
      </c>
      <c r="I339" s="52" t="s">
        <v>2190</v>
      </c>
      <c r="J339" s="52" t="s">
        <v>306</v>
      </c>
      <c r="K339" s="54" t="s">
        <v>2189</v>
      </c>
    </row>
    <row r="340" spans="1:11" x14ac:dyDescent="0.3">
      <c r="A340" s="51">
        <v>159950</v>
      </c>
      <c r="B340" s="52" t="s">
        <v>243</v>
      </c>
      <c r="C340" s="52">
        <v>662120</v>
      </c>
      <c r="D340" s="70" t="s">
        <v>1381</v>
      </c>
      <c r="E340" s="52">
        <v>3012</v>
      </c>
      <c r="F340" s="52">
        <v>210</v>
      </c>
      <c r="G340" s="52">
        <v>96</v>
      </c>
      <c r="H340" s="71">
        <v>0.45714285714285713</v>
      </c>
      <c r="I340" s="52" t="s">
        <v>2190</v>
      </c>
      <c r="J340" s="52" t="s">
        <v>306</v>
      </c>
      <c r="K340" s="54" t="s">
        <v>2189</v>
      </c>
    </row>
    <row r="341" spans="1:11" x14ac:dyDescent="0.3">
      <c r="A341" s="55">
        <v>159414</v>
      </c>
      <c r="B341" s="56" t="s">
        <v>85</v>
      </c>
      <c r="C341" s="56">
        <v>663984</v>
      </c>
      <c r="D341" s="74" t="s">
        <v>1337</v>
      </c>
      <c r="E341" s="56">
        <v>3310</v>
      </c>
      <c r="F341" s="56">
        <v>550</v>
      </c>
      <c r="G341" s="56">
        <v>197</v>
      </c>
      <c r="H341" s="75">
        <v>0.35818181818181816</v>
      </c>
      <c r="I341" s="56" t="s">
        <v>2191</v>
      </c>
      <c r="J341" s="56" t="s">
        <v>306</v>
      </c>
      <c r="K341" s="58" t="s">
        <v>2189</v>
      </c>
    </row>
    <row r="342" spans="1:11" x14ac:dyDescent="0.3">
      <c r="A342" s="51">
        <v>159414</v>
      </c>
      <c r="B342" s="52" t="s">
        <v>85</v>
      </c>
      <c r="C342" s="52">
        <v>661549</v>
      </c>
      <c r="D342" s="70" t="s">
        <v>1242</v>
      </c>
      <c r="E342" s="52">
        <v>3831</v>
      </c>
      <c r="F342" s="52">
        <v>400</v>
      </c>
      <c r="G342" s="52">
        <v>178</v>
      </c>
      <c r="H342" s="71">
        <v>0.44500000000000001</v>
      </c>
      <c r="I342" s="52" t="s">
        <v>2190</v>
      </c>
      <c r="J342" s="52" t="s">
        <v>306</v>
      </c>
      <c r="K342" s="54" t="s">
        <v>2189</v>
      </c>
    </row>
    <row r="343" spans="1:11" x14ac:dyDescent="0.3">
      <c r="A343" s="51">
        <v>159414</v>
      </c>
      <c r="B343" s="52" t="s">
        <v>85</v>
      </c>
      <c r="C343" s="52">
        <v>665352</v>
      </c>
      <c r="D343" s="70" t="s">
        <v>1702</v>
      </c>
      <c r="E343" s="52">
        <v>4180</v>
      </c>
      <c r="F343" s="52">
        <v>376</v>
      </c>
      <c r="G343" s="52">
        <v>203</v>
      </c>
      <c r="H343" s="71">
        <v>0.53989361702127658</v>
      </c>
      <c r="I343" s="52" t="s">
        <v>2190</v>
      </c>
      <c r="J343" s="52" t="s">
        <v>306</v>
      </c>
      <c r="K343" s="54" t="s">
        <v>2189</v>
      </c>
    </row>
    <row r="344" spans="1:11" x14ac:dyDescent="0.3">
      <c r="A344" s="51">
        <v>159414</v>
      </c>
      <c r="B344" s="52" t="s">
        <v>85</v>
      </c>
      <c r="C344" s="52">
        <v>665024</v>
      </c>
      <c r="D344" s="70" t="s">
        <v>830</v>
      </c>
      <c r="E344" s="52">
        <v>2957</v>
      </c>
      <c r="F344" s="52">
        <v>422</v>
      </c>
      <c r="G344" s="52">
        <v>202</v>
      </c>
      <c r="H344" s="71">
        <v>0.47867298578199052</v>
      </c>
      <c r="I344" s="52" t="s">
        <v>2190</v>
      </c>
      <c r="J344" s="52" t="s">
        <v>306</v>
      </c>
      <c r="K344" s="54" t="s">
        <v>2189</v>
      </c>
    </row>
    <row r="345" spans="1:11" x14ac:dyDescent="0.3">
      <c r="A345" s="51">
        <v>159414</v>
      </c>
      <c r="B345" s="52" t="s">
        <v>85</v>
      </c>
      <c r="C345" s="52">
        <v>661546</v>
      </c>
      <c r="D345" s="70" t="s">
        <v>322</v>
      </c>
      <c r="E345" s="52">
        <v>1594</v>
      </c>
      <c r="F345" s="52">
        <v>133</v>
      </c>
      <c r="G345" s="52">
        <v>81</v>
      </c>
      <c r="H345" s="71">
        <v>0.60902255639097747</v>
      </c>
      <c r="I345" s="52" t="s">
        <v>2190</v>
      </c>
      <c r="J345" s="52" t="s">
        <v>306</v>
      </c>
      <c r="K345" s="54" t="s">
        <v>2189</v>
      </c>
    </row>
    <row r="346" spans="1:11" x14ac:dyDescent="0.3">
      <c r="A346" s="51">
        <v>159422</v>
      </c>
      <c r="B346" s="52" t="s">
        <v>91</v>
      </c>
      <c r="C346" s="52">
        <v>660531</v>
      </c>
      <c r="D346" s="70" t="s">
        <v>1388</v>
      </c>
      <c r="E346" s="52">
        <v>2577</v>
      </c>
      <c r="F346" s="52">
        <v>325</v>
      </c>
      <c r="G346" s="52">
        <v>132</v>
      </c>
      <c r="H346" s="71">
        <v>0.40615384615384614</v>
      </c>
      <c r="I346" s="52" t="s">
        <v>2190</v>
      </c>
      <c r="J346" s="52" t="s">
        <v>306</v>
      </c>
      <c r="K346" s="54" t="s">
        <v>2189</v>
      </c>
    </row>
    <row r="347" spans="1:11" x14ac:dyDescent="0.3">
      <c r="A347" s="51">
        <v>159422</v>
      </c>
      <c r="B347" s="52" t="s">
        <v>91</v>
      </c>
      <c r="C347" s="52">
        <v>660533</v>
      </c>
      <c r="D347" s="70" t="s">
        <v>1095</v>
      </c>
      <c r="E347" s="52">
        <v>2810</v>
      </c>
      <c r="F347" s="52">
        <v>212</v>
      </c>
      <c r="G347" s="52">
        <v>93</v>
      </c>
      <c r="H347" s="71">
        <v>0.43867924528301888</v>
      </c>
      <c r="I347" s="52" t="s">
        <v>2190</v>
      </c>
      <c r="J347" s="52" t="s">
        <v>306</v>
      </c>
      <c r="K347" s="54" t="s">
        <v>2189</v>
      </c>
    </row>
    <row r="348" spans="1:11" x14ac:dyDescent="0.3">
      <c r="A348" s="43">
        <v>159428</v>
      </c>
      <c r="B348" s="44" t="s">
        <v>96</v>
      </c>
      <c r="C348" s="44">
        <v>660548</v>
      </c>
      <c r="D348" s="72" t="s">
        <v>2075</v>
      </c>
      <c r="E348" s="44">
        <v>2578</v>
      </c>
      <c r="F348" s="44">
        <v>474</v>
      </c>
      <c r="G348" s="44">
        <v>88</v>
      </c>
      <c r="H348" s="73">
        <v>0.18565400843881857</v>
      </c>
      <c r="I348" s="44" t="s">
        <v>2188</v>
      </c>
      <c r="J348" s="44" t="s">
        <v>313</v>
      </c>
      <c r="K348" s="46" t="s">
        <v>314</v>
      </c>
    </row>
    <row r="349" spans="1:11" x14ac:dyDescent="0.3">
      <c r="A349" s="43">
        <v>159999</v>
      </c>
      <c r="B349" s="44" t="s">
        <v>273</v>
      </c>
      <c r="C349" s="44">
        <v>661369</v>
      </c>
      <c r="D349" s="72" t="s">
        <v>1793</v>
      </c>
      <c r="E349" s="44">
        <v>3326</v>
      </c>
      <c r="F349" s="44">
        <v>172</v>
      </c>
      <c r="G349" s="44">
        <v>44</v>
      </c>
      <c r="H349" s="73">
        <v>0.2558139534883721</v>
      </c>
      <c r="I349" s="44" t="s">
        <v>2188</v>
      </c>
      <c r="J349" s="44" t="s">
        <v>313</v>
      </c>
      <c r="K349" s="46" t="s">
        <v>314</v>
      </c>
    </row>
    <row r="350" spans="1:11" x14ac:dyDescent="0.3">
      <c r="A350" s="55">
        <v>159964</v>
      </c>
      <c r="B350" s="56" t="s">
        <v>255</v>
      </c>
      <c r="C350" s="56">
        <v>661532</v>
      </c>
      <c r="D350" s="74" t="s">
        <v>1365</v>
      </c>
      <c r="E350" s="56">
        <v>2968</v>
      </c>
      <c r="F350" s="56">
        <v>96</v>
      </c>
      <c r="G350" s="56">
        <v>31</v>
      </c>
      <c r="H350" s="75">
        <v>0.32291666666666669</v>
      </c>
      <c r="I350" s="56" t="s">
        <v>2191</v>
      </c>
      <c r="J350" s="56" t="s">
        <v>313</v>
      </c>
      <c r="K350" s="58" t="s">
        <v>314</v>
      </c>
    </row>
    <row r="351" spans="1:11" x14ac:dyDescent="0.3">
      <c r="A351" s="66">
        <v>159964</v>
      </c>
      <c r="B351" s="67" t="s">
        <v>255</v>
      </c>
      <c r="C351" s="67">
        <v>661531</v>
      </c>
      <c r="D351" s="76" t="s">
        <v>1743</v>
      </c>
      <c r="E351" s="67">
        <v>2693</v>
      </c>
      <c r="F351" s="67">
        <v>98</v>
      </c>
      <c r="G351" s="67">
        <v>41</v>
      </c>
      <c r="H351" s="77">
        <v>0.41836734693877553</v>
      </c>
      <c r="I351" s="67" t="s">
        <v>2190</v>
      </c>
      <c r="J351" s="67" t="s">
        <v>313</v>
      </c>
      <c r="K351" s="69" t="s">
        <v>314</v>
      </c>
    </row>
    <row r="352" spans="1:11" x14ac:dyDescent="0.3">
      <c r="A352" s="55">
        <v>159313</v>
      </c>
      <c r="B352" s="56" t="s">
        <v>26</v>
      </c>
      <c r="C352" s="56">
        <v>661373</v>
      </c>
      <c r="D352" s="74" t="s">
        <v>982</v>
      </c>
      <c r="E352" s="56">
        <v>3664</v>
      </c>
      <c r="F352" s="56">
        <v>528</v>
      </c>
      <c r="G352" s="56">
        <v>194</v>
      </c>
      <c r="H352" s="75">
        <v>0.36742424242424243</v>
      </c>
      <c r="I352" s="56" t="s">
        <v>2191</v>
      </c>
      <c r="J352" s="56" t="s">
        <v>313</v>
      </c>
      <c r="K352" s="58" t="s">
        <v>314</v>
      </c>
    </row>
    <row r="353" spans="1:11" x14ac:dyDescent="0.3">
      <c r="A353" s="43">
        <v>159313</v>
      </c>
      <c r="B353" s="44" t="s">
        <v>26</v>
      </c>
      <c r="C353" s="44">
        <v>661374</v>
      </c>
      <c r="D353" s="72" t="s">
        <v>515</v>
      </c>
      <c r="E353" s="44">
        <v>2625</v>
      </c>
      <c r="F353" s="44">
        <v>310</v>
      </c>
      <c r="G353" s="44">
        <v>88</v>
      </c>
      <c r="H353" s="73">
        <v>0.28387096774193549</v>
      </c>
      <c r="I353" s="44" t="s">
        <v>2188</v>
      </c>
      <c r="J353" s="44" t="s">
        <v>313</v>
      </c>
      <c r="K353" s="46" t="s">
        <v>314</v>
      </c>
    </row>
    <row r="354" spans="1:11" x14ac:dyDescent="0.3">
      <c r="A354" s="43">
        <v>159313</v>
      </c>
      <c r="B354" s="44" t="s">
        <v>26</v>
      </c>
      <c r="C354" s="44">
        <v>662764</v>
      </c>
      <c r="D354" s="72" t="s">
        <v>1352</v>
      </c>
      <c r="E354" s="44">
        <v>4004</v>
      </c>
      <c r="F354" s="44">
        <v>237</v>
      </c>
      <c r="G354" s="44">
        <v>65</v>
      </c>
      <c r="H354" s="73">
        <v>0.27426160337552741</v>
      </c>
      <c r="I354" s="44" t="s">
        <v>2188</v>
      </c>
      <c r="J354" s="44" t="s">
        <v>313</v>
      </c>
      <c r="K354" s="46" t="s">
        <v>314</v>
      </c>
    </row>
    <row r="355" spans="1:11" x14ac:dyDescent="0.3">
      <c r="A355" s="55">
        <v>159459</v>
      </c>
      <c r="B355" s="56" t="s">
        <v>116</v>
      </c>
      <c r="C355" s="56">
        <v>661195</v>
      </c>
      <c r="D355" s="74" t="s">
        <v>874</v>
      </c>
      <c r="E355" s="56">
        <v>3473</v>
      </c>
      <c r="F355" s="56">
        <v>241</v>
      </c>
      <c r="G355" s="56">
        <v>95</v>
      </c>
      <c r="H355" s="75">
        <v>0.39419087136929459</v>
      </c>
      <c r="I355" s="56" t="s">
        <v>2191</v>
      </c>
      <c r="J355" s="56" t="s">
        <v>313</v>
      </c>
      <c r="K355" s="58" t="s">
        <v>314</v>
      </c>
    </row>
    <row r="356" spans="1:11" x14ac:dyDescent="0.3">
      <c r="A356" s="66">
        <v>159899</v>
      </c>
      <c r="B356" s="67" t="s">
        <v>198</v>
      </c>
      <c r="C356" s="67">
        <v>661798</v>
      </c>
      <c r="D356" s="76" t="s">
        <v>599</v>
      </c>
      <c r="E356" s="67">
        <v>2862</v>
      </c>
      <c r="F356" s="67">
        <v>54</v>
      </c>
      <c r="G356" s="67">
        <v>28</v>
      </c>
      <c r="H356" s="77">
        <v>0.51851851851851849</v>
      </c>
      <c r="I356" s="67" t="s">
        <v>2190</v>
      </c>
      <c r="J356" s="67" t="s">
        <v>313</v>
      </c>
      <c r="K356" s="69" t="s">
        <v>314</v>
      </c>
    </row>
    <row r="357" spans="1:11" x14ac:dyDescent="0.3">
      <c r="A357" s="66">
        <v>159899</v>
      </c>
      <c r="B357" s="67" t="s">
        <v>198</v>
      </c>
      <c r="C357" s="67">
        <v>661799</v>
      </c>
      <c r="D357" s="76" t="s">
        <v>1241</v>
      </c>
      <c r="E357" s="67">
        <v>2863</v>
      </c>
      <c r="F357" s="67">
        <v>57</v>
      </c>
      <c r="G357" s="67">
        <v>24</v>
      </c>
      <c r="H357" s="77">
        <v>0.42105263157894735</v>
      </c>
      <c r="I357" s="67" t="s">
        <v>2190</v>
      </c>
      <c r="J357" s="67" t="s">
        <v>313</v>
      </c>
      <c r="K357" s="69" t="s">
        <v>314</v>
      </c>
    </row>
    <row r="358" spans="1:11" x14ac:dyDescent="0.3">
      <c r="A358" s="55">
        <v>159308</v>
      </c>
      <c r="B358" s="56" t="s">
        <v>23</v>
      </c>
      <c r="C358" s="56">
        <v>661501</v>
      </c>
      <c r="D358" s="74" t="s">
        <v>475</v>
      </c>
      <c r="E358" s="56">
        <v>2006</v>
      </c>
      <c r="F358" s="56">
        <v>234</v>
      </c>
      <c r="G358" s="56">
        <v>90</v>
      </c>
      <c r="H358" s="75">
        <v>0.38461538461538464</v>
      </c>
      <c r="I358" s="56" t="s">
        <v>2191</v>
      </c>
      <c r="J358" s="56" t="s">
        <v>306</v>
      </c>
      <c r="K358" s="58" t="s">
        <v>2194</v>
      </c>
    </row>
    <row r="359" spans="1:11" x14ac:dyDescent="0.3">
      <c r="A359" s="51">
        <v>159353</v>
      </c>
      <c r="B359" s="52" t="s">
        <v>48</v>
      </c>
      <c r="C359" s="52">
        <v>661856</v>
      </c>
      <c r="D359" s="70" t="s">
        <v>535</v>
      </c>
      <c r="E359" s="52">
        <v>2770</v>
      </c>
      <c r="F359" s="52">
        <v>118</v>
      </c>
      <c r="G359" s="52">
        <v>66</v>
      </c>
      <c r="H359" s="71">
        <v>0.55932203389830504</v>
      </c>
      <c r="I359" s="52" t="s">
        <v>2190</v>
      </c>
      <c r="J359" s="52" t="s">
        <v>306</v>
      </c>
      <c r="K359" s="54" t="s">
        <v>2192</v>
      </c>
    </row>
    <row r="360" spans="1:11" x14ac:dyDescent="0.3">
      <c r="A360" s="51">
        <v>159353</v>
      </c>
      <c r="B360" s="52" t="s">
        <v>48</v>
      </c>
      <c r="C360" s="52">
        <v>661858</v>
      </c>
      <c r="D360" s="70" t="s">
        <v>714</v>
      </c>
      <c r="E360" s="52">
        <v>2423</v>
      </c>
      <c r="F360" s="52">
        <v>157</v>
      </c>
      <c r="G360" s="52">
        <v>106</v>
      </c>
      <c r="H360" s="71">
        <v>0.67515923566878977</v>
      </c>
      <c r="I360" s="52" t="s">
        <v>2190</v>
      </c>
      <c r="J360" s="52" t="s">
        <v>306</v>
      </c>
      <c r="K360" s="54" t="s">
        <v>2192</v>
      </c>
    </row>
    <row r="361" spans="1:11" x14ac:dyDescent="0.3">
      <c r="A361" s="51">
        <v>159353</v>
      </c>
      <c r="B361" s="52" t="s">
        <v>48</v>
      </c>
      <c r="C361" s="52">
        <v>685349</v>
      </c>
      <c r="D361" s="70" t="s">
        <v>817</v>
      </c>
      <c r="E361" s="52">
        <v>5539</v>
      </c>
      <c r="F361" s="52">
        <v>38</v>
      </c>
      <c r="G361" s="52">
        <v>18</v>
      </c>
      <c r="H361" s="71">
        <v>0.47368421052631576</v>
      </c>
      <c r="I361" s="52" t="s">
        <v>2190</v>
      </c>
      <c r="J361" s="52" t="s">
        <v>306</v>
      </c>
      <c r="K361" s="54" t="s">
        <v>2192</v>
      </c>
    </row>
    <row r="362" spans="1:11" x14ac:dyDescent="0.3">
      <c r="A362" s="51">
        <v>159311</v>
      </c>
      <c r="B362" s="52" t="s">
        <v>25</v>
      </c>
      <c r="C362" s="52">
        <v>660629</v>
      </c>
      <c r="D362" s="70" t="s">
        <v>2234</v>
      </c>
      <c r="E362" s="52">
        <v>3609</v>
      </c>
      <c r="F362" s="52">
        <v>356</v>
      </c>
      <c r="G362" s="52">
        <v>170</v>
      </c>
      <c r="H362" s="71">
        <v>0.47752808988764045</v>
      </c>
      <c r="I362" s="52" t="s">
        <v>2190</v>
      </c>
      <c r="J362" s="52" t="s">
        <v>306</v>
      </c>
      <c r="K362" s="54" t="s">
        <v>2189</v>
      </c>
    </row>
    <row r="363" spans="1:11" ht="33" x14ac:dyDescent="0.3">
      <c r="A363" s="55">
        <v>159311</v>
      </c>
      <c r="B363" s="56" t="s">
        <v>25</v>
      </c>
      <c r="C363" s="56">
        <v>660630</v>
      </c>
      <c r="D363" s="74" t="s">
        <v>602</v>
      </c>
      <c r="E363" s="56">
        <v>3188</v>
      </c>
      <c r="F363" s="56">
        <v>137</v>
      </c>
      <c r="G363" s="56">
        <v>48</v>
      </c>
      <c r="H363" s="75">
        <v>0.35036496350364965</v>
      </c>
      <c r="I363" s="56" t="s">
        <v>2191</v>
      </c>
      <c r="J363" s="56" t="s">
        <v>306</v>
      </c>
      <c r="K363" s="58" t="s">
        <v>2189</v>
      </c>
    </row>
    <row r="364" spans="1:11" x14ac:dyDescent="0.3">
      <c r="A364" s="55">
        <v>159920</v>
      </c>
      <c r="B364" s="56" t="s">
        <v>219</v>
      </c>
      <c r="C364" s="56">
        <v>678929</v>
      </c>
      <c r="D364" s="74" t="s">
        <v>2222</v>
      </c>
      <c r="E364" s="56">
        <v>2668</v>
      </c>
      <c r="F364" s="56">
        <v>318</v>
      </c>
      <c r="G364" s="56">
        <v>113</v>
      </c>
      <c r="H364" s="75">
        <v>0.35534591194968551</v>
      </c>
      <c r="I364" s="56" t="s">
        <v>2191</v>
      </c>
      <c r="J364" s="56" t="s">
        <v>313</v>
      </c>
      <c r="K364" s="58" t="s">
        <v>314</v>
      </c>
    </row>
    <row r="365" spans="1:11" x14ac:dyDescent="0.3">
      <c r="A365" s="43">
        <v>159920</v>
      </c>
      <c r="B365" s="44" t="s">
        <v>219</v>
      </c>
      <c r="C365" s="44">
        <v>661805</v>
      </c>
      <c r="D365" s="72" t="s">
        <v>2223</v>
      </c>
      <c r="E365" s="44">
        <v>3173</v>
      </c>
      <c r="F365" s="44">
        <v>327</v>
      </c>
      <c r="G365" s="44">
        <v>92</v>
      </c>
      <c r="H365" s="73">
        <f>G365/F365</f>
        <v>0.28134556574923547</v>
      </c>
      <c r="I365" s="44" t="s">
        <v>2188</v>
      </c>
      <c r="J365" s="44" t="s">
        <v>313</v>
      </c>
      <c r="K365" s="46" t="s">
        <v>314</v>
      </c>
    </row>
    <row r="366" spans="1:11" x14ac:dyDescent="0.3">
      <c r="A366" s="66">
        <v>159920</v>
      </c>
      <c r="B366" s="67" t="s">
        <v>219</v>
      </c>
      <c r="C366" s="67">
        <v>687231</v>
      </c>
      <c r="D366" s="76" t="s">
        <v>336</v>
      </c>
      <c r="E366" s="67">
        <v>5643</v>
      </c>
      <c r="F366" s="67">
        <v>2</v>
      </c>
      <c r="G366" s="67">
        <v>1</v>
      </c>
      <c r="H366" s="77">
        <v>0.5</v>
      </c>
      <c r="I366" s="67" t="s">
        <v>2190</v>
      </c>
      <c r="J366" s="67" t="s">
        <v>313</v>
      </c>
      <c r="K366" s="69" t="s">
        <v>314</v>
      </c>
    </row>
    <row r="367" spans="1:11" x14ac:dyDescent="0.3">
      <c r="A367" s="51">
        <v>159456</v>
      </c>
      <c r="B367" s="52" t="s">
        <v>115</v>
      </c>
      <c r="C367" s="52">
        <v>661308</v>
      </c>
      <c r="D367" s="70" t="s">
        <v>1492</v>
      </c>
      <c r="E367" s="52">
        <v>2830</v>
      </c>
      <c r="F367" s="52">
        <v>202</v>
      </c>
      <c r="G367" s="52">
        <v>88</v>
      </c>
      <c r="H367" s="71">
        <v>0.43564356435643564</v>
      </c>
      <c r="I367" s="52" t="s">
        <v>2190</v>
      </c>
      <c r="J367" s="52" t="s">
        <v>306</v>
      </c>
      <c r="K367" s="54" t="s">
        <v>2194</v>
      </c>
    </row>
    <row r="368" spans="1:11" x14ac:dyDescent="0.3">
      <c r="A368" s="66">
        <v>159456</v>
      </c>
      <c r="B368" s="67" t="s">
        <v>115</v>
      </c>
      <c r="C368" s="67">
        <v>661310</v>
      </c>
      <c r="D368" s="76" t="s">
        <v>1545</v>
      </c>
      <c r="E368" s="67">
        <v>2302</v>
      </c>
      <c r="F368" s="67">
        <v>115</v>
      </c>
      <c r="G368" s="67">
        <v>54</v>
      </c>
      <c r="H368" s="77">
        <v>0.46956521739130436</v>
      </c>
      <c r="I368" s="67" t="s">
        <v>2190</v>
      </c>
      <c r="J368" s="67" t="s">
        <v>313</v>
      </c>
      <c r="K368" s="69" t="s">
        <v>314</v>
      </c>
    </row>
    <row r="369" spans="1:11" x14ac:dyDescent="0.3">
      <c r="A369" s="66">
        <v>159456</v>
      </c>
      <c r="B369" s="67" t="s">
        <v>115</v>
      </c>
      <c r="C369" s="67">
        <v>661309</v>
      </c>
      <c r="D369" s="76" t="s">
        <v>972</v>
      </c>
      <c r="E369" s="67">
        <v>4011</v>
      </c>
      <c r="F369" s="67">
        <v>99</v>
      </c>
      <c r="G369" s="67">
        <v>43</v>
      </c>
      <c r="H369" s="77">
        <v>0.43434343434343436</v>
      </c>
      <c r="I369" s="67" t="s">
        <v>2190</v>
      </c>
      <c r="J369" s="67" t="s">
        <v>313</v>
      </c>
      <c r="K369" s="69" t="s">
        <v>314</v>
      </c>
    </row>
    <row r="370" spans="1:11" x14ac:dyDescent="0.3">
      <c r="A370" s="55">
        <v>159383</v>
      </c>
      <c r="B370" s="56" t="s">
        <v>64</v>
      </c>
      <c r="C370" s="56">
        <v>664291</v>
      </c>
      <c r="D370" s="74" t="s">
        <v>1594</v>
      </c>
      <c r="E370" s="56">
        <v>2173</v>
      </c>
      <c r="F370" s="56">
        <v>494</v>
      </c>
      <c r="G370" s="56">
        <v>188</v>
      </c>
      <c r="H370" s="75">
        <v>0.38056680161943318</v>
      </c>
      <c r="I370" s="56" t="s">
        <v>2191</v>
      </c>
      <c r="J370" s="56" t="s">
        <v>313</v>
      </c>
      <c r="K370" s="58" t="s">
        <v>314</v>
      </c>
    </row>
    <row r="371" spans="1:11" x14ac:dyDescent="0.3">
      <c r="A371" s="51">
        <v>159383</v>
      </c>
      <c r="B371" s="52" t="s">
        <v>64</v>
      </c>
      <c r="C371" s="52">
        <v>665190</v>
      </c>
      <c r="D371" s="70" t="s">
        <v>1555</v>
      </c>
      <c r="E371" s="52">
        <v>5270</v>
      </c>
      <c r="F371" s="52">
        <v>97</v>
      </c>
      <c r="G371" s="52">
        <v>96</v>
      </c>
      <c r="H371" s="71">
        <v>0.98969072164948457</v>
      </c>
      <c r="I371" s="52" t="s">
        <v>2190</v>
      </c>
      <c r="J371" s="52" t="s">
        <v>306</v>
      </c>
      <c r="K371" s="54" t="s">
        <v>2189</v>
      </c>
    </row>
    <row r="372" spans="1:11" x14ac:dyDescent="0.3">
      <c r="A372" s="66">
        <v>159383</v>
      </c>
      <c r="B372" s="67" t="s">
        <v>64</v>
      </c>
      <c r="C372" s="67">
        <v>663383</v>
      </c>
      <c r="D372" s="76" t="s">
        <v>1570</v>
      </c>
      <c r="E372" s="67">
        <v>2430</v>
      </c>
      <c r="F372" s="67">
        <v>457</v>
      </c>
      <c r="G372" s="67">
        <v>206</v>
      </c>
      <c r="H372" s="77">
        <v>0.45076586433260396</v>
      </c>
      <c r="I372" s="67" t="s">
        <v>2190</v>
      </c>
      <c r="J372" s="67" t="s">
        <v>313</v>
      </c>
      <c r="K372" s="69" t="s">
        <v>314</v>
      </c>
    </row>
    <row r="373" spans="1:11" x14ac:dyDescent="0.3">
      <c r="A373" s="55">
        <v>159383</v>
      </c>
      <c r="B373" s="56" t="s">
        <v>64</v>
      </c>
      <c r="C373" s="56">
        <v>663994</v>
      </c>
      <c r="D373" s="74" t="s">
        <v>1487</v>
      </c>
      <c r="E373" s="56">
        <v>4123</v>
      </c>
      <c r="F373" s="56">
        <v>765</v>
      </c>
      <c r="G373" s="56">
        <v>289</v>
      </c>
      <c r="H373" s="75">
        <v>0.37777777777777777</v>
      </c>
      <c r="I373" s="56" t="s">
        <v>2191</v>
      </c>
      <c r="J373" s="56" t="s">
        <v>313</v>
      </c>
      <c r="K373" s="58" t="s">
        <v>314</v>
      </c>
    </row>
    <row r="374" spans="1:11" x14ac:dyDescent="0.3">
      <c r="A374" s="55">
        <v>159383</v>
      </c>
      <c r="B374" s="56" t="s">
        <v>64</v>
      </c>
      <c r="C374" s="56">
        <v>663332</v>
      </c>
      <c r="D374" s="74" t="s">
        <v>1292</v>
      </c>
      <c r="E374" s="56">
        <v>3261</v>
      </c>
      <c r="F374" s="56">
        <v>509</v>
      </c>
      <c r="G374" s="56">
        <v>203</v>
      </c>
      <c r="H374" s="75">
        <v>0.3988212180746562</v>
      </c>
      <c r="I374" s="56" t="s">
        <v>2191</v>
      </c>
      <c r="J374" s="56" t="s">
        <v>306</v>
      </c>
      <c r="K374" s="58" t="s">
        <v>2189</v>
      </c>
    </row>
    <row r="375" spans="1:11" x14ac:dyDescent="0.3">
      <c r="A375" s="43">
        <v>159994</v>
      </c>
      <c r="B375" s="44" t="s">
        <v>272</v>
      </c>
      <c r="C375" s="44">
        <v>661963</v>
      </c>
      <c r="D375" s="72" t="s">
        <v>1777</v>
      </c>
      <c r="E375" s="44">
        <v>4548</v>
      </c>
      <c r="F375" s="44">
        <v>493</v>
      </c>
      <c r="G375" s="44">
        <v>67</v>
      </c>
      <c r="H375" s="73">
        <v>0.13590263691683571</v>
      </c>
      <c r="I375" s="44" t="s">
        <v>2188</v>
      </c>
      <c r="J375" s="44" t="s">
        <v>313</v>
      </c>
      <c r="K375" s="46" t="s">
        <v>314</v>
      </c>
    </row>
    <row r="376" spans="1:11" x14ac:dyDescent="0.3">
      <c r="A376" s="43">
        <v>159994</v>
      </c>
      <c r="B376" s="44" t="s">
        <v>272</v>
      </c>
      <c r="C376" s="44">
        <v>661964</v>
      </c>
      <c r="D376" s="72" t="s">
        <v>1948</v>
      </c>
      <c r="E376" s="44">
        <v>3683</v>
      </c>
      <c r="F376" s="44">
        <v>470</v>
      </c>
      <c r="G376" s="44">
        <v>70</v>
      </c>
      <c r="H376" s="73">
        <v>0.14893617021276595</v>
      </c>
      <c r="I376" s="44" t="s">
        <v>2188</v>
      </c>
      <c r="J376" s="44" t="s">
        <v>313</v>
      </c>
      <c r="K376" s="46" t="s">
        <v>314</v>
      </c>
    </row>
    <row r="377" spans="1:11" x14ac:dyDescent="0.3">
      <c r="A377" s="43">
        <v>159994</v>
      </c>
      <c r="B377" s="44" t="s">
        <v>272</v>
      </c>
      <c r="C377" s="44">
        <v>661965</v>
      </c>
      <c r="D377" s="72" t="s">
        <v>2089</v>
      </c>
      <c r="E377" s="44">
        <v>4416</v>
      </c>
      <c r="F377" s="44">
        <v>536</v>
      </c>
      <c r="G377" s="44">
        <v>83</v>
      </c>
      <c r="H377" s="73">
        <v>0.15485074626865672</v>
      </c>
      <c r="I377" s="44" t="s">
        <v>2188</v>
      </c>
      <c r="J377" s="44" t="s">
        <v>313</v>
      </c>
      <c r="K377" s="46" t="s">
        <v>314</v>
      </c>
    </row>
    <row r="378" spans="1:11" x14ac:dyDescent="0.3">
      <c r="A378" s="43">
        <v>159867</v>
      </c>
      <c r="B378" s="44" t="s">
        <v>178</v>
      </c>
      <c r="C378" s="44">
        <v>662026</v>
      </c>
      <c r="D378" s="72" t="s">
        <v>328</v>
      </c>
      <c r="E378" s="44">
        <v>2278</v>
      </c>
      <c r="F378" s="44">
        <v>36</v>
      </c>
      <c r="G378" s="44">
        <v>5</v>
      </c>
      <c r="H378" s="73">
        <v>0.1388888888888889</v>
      </c>
      <c r="I378" s="44" t="s">
        <v>2188</v>
      </c>
      <c r="J378" s="44" t="s">
        <v>313</v>
      </c>
      <c r="K378" s="46" t="s">
        <v>314</v>
      </c>
    </row>
    <row r="379" spans="1:11" x14ac:dyDescent="0.3">
      <c r="A379" s="51">
        <v>159332</v>
      </c>
      <c r="B379" s="52" t="s">
        <v>36</v>
      </c>
      <c r="C379" s="52">
        <v>660998</v>
      </c>
      <c r="D379" s="70" t="s">
        <v>507</v>
      </c>
      <c r="E379" s="52">
        <v>4097</v>
      </c>
      <c r="F379" s="52">
        <v>491</v>
      </c>
      <c r="G379" s="52">
        <v>264</v>
      </c>
      <c r="H379" s="71">
        <v>0.53767820773930752</v>
      </c>
      <c r="I379" s="52" t="s">
        <v>2190</v>
      </c>
      <c r="J379" s="52" t="s">
        <v>306</v>
      </c>
      <c r="K379" s="54" t="s">
        <v>2189</v>
      </c>
    </row>
    <row r="380" spans="1:11" x14ac:dyDescent="0.3">
      <c r="A380" s="51">
        <v>159332</v>
      </c>
      <c r="B380" s="52" t="s">
        <v>36</v>
      </c>
      <c r="C380" s="52">
        <v>663363</v>
      </c>
      <c r="D380" s="70" t="s">
        <v>703</v>
      </c>
      <c r="E380" s="52">
        <v>3360</v>
      </c>
      <c r="F380" s="52">
        <v>1095</v>
      </c>
      <c r="G380" s="52">
        <v>510</v>
      </c>
      <c r="H380" s="71">
        <v>0.46575342465753422</v>
      </c>
      <c r="I380" s="52" t="s">
        <v>2190</v>
      </c>
      <c r="J380" s="52" t="s">
        <v>306</v>
      </c>
      <c r="K380" s="54" t="s">
        <v>2189</v>
      </c>
    </row>
    <row r="381" spans="1:11" x14ac:dyDescent="0.3">
      <c r="A381" s="51">
        <v>159332</v>
      </c>
      <c r="B381" s="52" t="s">
        <v>36</v>
      </c>
      <c r="C381" s="52">
        <v>665826</v>
      </c>
      <c r="D381" s="70" t="s">
        <v>706</v>
      </c>
      <c r="E381" s="52">
        <v>5346</v>
      </c>
      <c r="F381" s="52">
        <v>500</v>
      </c>
      <c r="G381" s="52">
        <v>285</v>
      </c>
      <c r="H381" s="71">
        <v>0.56999999999999995</v>
      </c>
      <c r="I381" s="52" t="s">
        <v>2190</v>
      </c>
      <c r="J381" s="52" t="s">
        <v>306</v>
      </c>
      <c r="K381" s="54" t="s">
        <v>2189</v>
      </c>
    </row>
    <row r="382" spans="1:11" x14ac:dyDescent="0.3">
      <c r="A382" s="55">
        <v>159332</v>
      </c>
      <c r="B382" s="56" t="s">
        <v>36</v>
      </c>
      <c r="C382" s="56">
        <v>686447</v>
      </c>
      <c r="D382" s="74" t="s">
        <v>419</v>
      </c>
      <c r="E382" s="56">
        <v>5433</v>
      </c>
      <c r="F382" s="56">
        <v>258</v>
      </c>
      <c r="G382" s="56">
        <v>100</v>
      </c>
      <c r="H382" s="75">
        <v>0.38759689922480622</v>
      </c>
      <c r="I382" s="56" t="s">
        <v>2191</v>
      </c>
      <c r="J382" s="56" t="s">
        <v>306</v>
      </c>
      <c r="K382" s="58" t="s">
        <v>2189</v>
      </c>
    </row>
    <row r="383" spans="1:11" x14ac:dyDescent="0.3">
      <c r="A383" s="51">
        <v>159332</v>
      </c>
      <c r="B383" s="52" t="s">
        <v>36</v>
      </c>
      <c r="C383" s="52">
        <v>664033</v>
      </c>
      <c r="D383" s="70" t="s">
        <v>583</v>
      </c>
      <c r="E383" s="52">
        <v>2955</v>
      </c>
      <c r="F383" s="52">
        <v>435</v>
      </c>
      <c r="G383" s="52">
        <v>254</v>
      </c>
      <c r="H383" s="71">
        <v>0.58390804597701151</v>
      </c>
      <c r="I383" s="52" t="s">
        <v>2190</v>
      </c>
      <c r="J383" s="52" t="s">
        <v>306</v>
      </c>
      <c r="K383" s="54" t="s">
        <v>2189</v>
      </c>
    </row>
    <row r="384" spans="1:11" x14ac:dyDescent="0.3">
      <c r="A384" s="43">
        <v>159332</v>
      </c>
      <c r="B384" s="44" t="s">
        <v>36</v>
      </c>
      <c r="C384" s="44">
        <v>660999</v>
      </c>
      <c r="D384" s="72" t="s">
        <v>1968</v>
      </c>
      <c r="E384" s="44">
        <v>1712</v>
      </c>
      <c r="F384" s="44">
        <v>381</v>
      </c>
      <c r="G384" s="44">
        <v>114</v>
      </c>
      <c r="H384" s="73">
        <v>0.29921259842519687</v>
      </c>
      <c r="I384" s="44" t="s">
        <v>2188</v>
      </c>
      <c r="J384" s="44" t="s">
        <v>306</v>
      </c>
      <c r="K384" s="46" t="s">
        <v>2189</v>
      </c>
    </row>
    <row r="385" spans="1:11" x14ac:dyDescent="0.3">
      <c r="A385" s="51">
        <v>159332</v>
      </c>
      <c r="B385" s="52" t="s">
        <v>36</v>
      </c>
      <c r="C385" s="52">
        <v>663360</v>
      </c>
      <c r="D385" s="70" t="s">
        <v>540</v>
      </c>
      <c r="E385" s="52">
        <v>2653</v>
      </c>
      <c r="F385" s="52">
        <v>598</v>
      </c>
      <c r="G385" s="52">
        <v>480</v>
      </c>
      <c r="H385" s="71">
        <v>0.80267558528428096</v>
      </c>
      <c r="I385" s="52" t="s">
        <v>2190</v>
      </c>
      <c r="J385" s="52" t="s">
        <v>306</v>
      </c>
      <c r="K385" s="54" t="s">
        <v>2189</v>
      </c>
    </row>
    <row r="386" spans="1:11" x14ac:dyDescent="0.3">
      <c r="A386" s="51">
        <v>159332</v>
      </c>
      <c r="B386" s="52" t="s">
        <v>36</v>
      </c>
      <c r="C386" s="52">
        <v>660996</v>
      </c>
      <c r="D386" s="70" t="s">
        <v>780</v>
      </c>
      <c r="E386" s="52">
        <v>3128</v>
      </c>
      <c r="F386" s="52">
        <v>479</v>
      </c>
      <c r="G386" s="52">
        <v>284</v>
      </c>
      <c r="H386" s="71">
        <v>0.59290187891440504</v>
      </c>
      <c r="I386" s="52" t="s">
        <v>2190</v>
      </c>
      <c r="J386" s="52" t="s">
        <v>306</v>
      </c>
      <c r="K386" s="54" t="s">
        <v>2189</v>
      </c>
    </row>
    <row r="387" spans="1:11" x14ac:dyDescent="0.3">
      <c r="A387" s="51">
        <v>159901</v>
      </c>
      <c r="B387" s="52" t="s">
        <v>200</v>
      </c>
      <c r="C387" s="52">
        <v>662240</v>
      </c>
      <c r="D387" s="70" t="s">
        <v>1691</v>
      </c>
      <c r="E387" s="52">
        <v>4055</v>
      </c>
      <c r="F387" s="52">
        <v>836</v>
      </c>
      <c r="G387" s="52">
        <v>427</v>
      </c>
      <c r="H387" s="71">
        <v>0.51076555023923442</v>
      </c>
      <c r="I387" s="52" t="s">
        <v>2190</v>
      </c>
      <c r="J387" s="52" t="s">
        <v>306</v>
      </c>
      <c r="K387" s="54" t="s">
        <v>2189</v>
      </c>
    </row>
    <row r="388" spans="1:11" x14ac:dyDescent="0.3">
      <c r="A388" s="51">
        <v>159901</v>
      </c>
      <c r="B388" s="52" t="s">
        <v>200</v>
      </c>
      <c r="C388" s="52">
        <v>662239</v>
      </c>
      <c r="D388" s="70" t="s">
        <v>717</v>
      </c>
      <c r="E388" s="52">
        <v>4487</v>
      </c>
      <c r="F388" s="52">
        <v>608</v>
      </c>
      <c r="G388" s="52">
        <v>304</v>
      </c>
      <c r="H388" s="71">
        <v>0.5</v>
      </c>
      <c r="I388" s="52" t="s">
        <v>2190</v>
      </c>
      <c r="J388" s="52" t="s">
        <v>306</v>
      </c>
      <c r="K388" s="54" t="s">
        <v>2189</v>
      </c>
    </row>
    <row r="389" spans="1:11" x14ac:dyDescent="0.3">
      <c r="A389" s="51">
        <v>159901</v>
      </c>
      <c r="B389" s="52" t="s">
        <v>200</v>
      </c>
      <c r="C389" s="52">
        <v>662241</v>
      </c>
      <c r="D389" s="70" t="s">
        <v>1325</v>
      </c>
      <c r="E389" s="52">
        <v>2344</v>
      </c>
      <c r="F389" s="52">
        <v>1086</v>
      </c>
      <c r="G389" s="52">
        <v>535</v>
      </c>
      <c r="H389" s="71">
        <v>0.49263351749539597</v>
      </c>
      <c r="I389" s="52" t="s">
        <v>2190</v>
      </c>
      <c r="J389" s="52" t="s">
        <v>306</v>
      </c>
      <c r="K389" s="54" t="s">
        <v>2189</v>
      </c>
    </row>
    <row r="390" spans="1:11" x14ac:dyDescent="0.3">
      <c r="A390" s="51">
        <v>159901</v>
      </c>
      <c r="B390" s="52" t="s">
        <v>200</v>
      </c>
      <c r="C390" s="52">
        <v>662238</v>
      </c>
      <c r="D390" s="70" t="s">
        <v>1642</v>
      </c>
      <c r="E390" s="52">
        <v>2530</v>
      </c>
      <c r="F390" s="52">
        <v>526</v>
      </c>
      <c r="G390" s="52">
        <v>243</v>
      </c>
      <c r="H390" s="71">
        <v>0.46197718631178708</v>
      </c>
      <c r="I390" s="52" t="s">
        <v>2190</v>
      </c>
      <c r="J390" s="52" t="s">
        <v>306</v>
      </c>
      <c r="K390" s="54" t="s">
        <v>2189</v>
      </c>
    </row>
    <row r="391" spans="1:11" x14ac:dyDescent="0.3">
      <c r="A391" s="51">
        <v>159901</v>
      </c>
      <c r="B391" s="52" t="s">
        <v>200</v>
      </c>
      <c r="C391" s="52">
        <v>662237</v>
      </c>
      <c r="D391" s="70" t="s">
        <v>1519</v>
      </c>
      <c r="E391" s="52">
        <v>2821</v>
      </c>
      <c r="F391" s="52">
        <v>525</v>
      </c>
      <c r="G391" s="52">
        <v>296</v>
      </c>
      <c r="H391" s="71">
        <v>0.56380952380952376</v>
      </c>
      <c r="I391" s="52" t="s">
        <v>2190</v>
      </c>
      <c r="J391" s="52" t="s">
        <v>306</v>
      </c>
      <c r="K391" s="54" t="s">
        <v>2189</v>
      </c>
    </row>
    <row r="392" spans="1:11" x14ac:dyDescent="0.3">
      <c r="A392" s="55">
        <v>159244</v>
      </c>
      <c r="B392" s="56" t="s">
        <v>11</v>
      </c>
      <c r="C392" s="56">
        <v>660455</v>
      </c>
      <c r="D392" s="74" t="s">
        <v>969</v>
      </c>
      <c r="E392" s="56">
        <v>3659</v>
      </c>
      <c r="F392" s="56">
        <v>640</v>
      </c>
      <c r="G392" s="56">
        <v>249</v>
      </c>
      <c r="H392" s="75">
        <v>0.38906249999999998</v>
      </c>
      <c r="I392" s="56" t="s">
        <v>2191</v>
      </c>
      <c r="J392" s="56" t="s">
        <v>306</v>
      </c>
      <c r="K392" s="58" t="s">
        <v>2189</v>
      </c>
    </row>
    <row r="393" spans="1:11" x14ac:dyDescent="0.3">
      <c r="A393" s="51">
        <v>159244</v>
      </c>
      <c r="B393" s="52" t="s">
        <v>11</v>
      </c>
      <c r="C393" s="52">
        <v>662947</v>
      </c>
      <c r="D393" s="70" t="s">
        <v>1671</v>
      </c>
      <c r="E393" s="52">
        <v>5700</v>
      </c>
      <c r="F393" s="52">
        <v>498</v>
      </c>
      <c r="G393" s="52">
        <v>242</v>
      </c>
      <c r="H393" s="71">
        <v>0.4859437751004016</v>
      </c>
      <c r="I393" s="52" t="s">
        <v>2190</v>
      </c>
      <c r="J393" s="52" t="s">
        <v>306</v>
      </c>
      <c r="K393" s="54" t="s">
        <v>2189</v>
      </c>
    </row>
    <row r="394" spans="1:11" x14ac:dyDescent="0.3">
      <c r="A394" s="51">
        <v>159244</v>
      </c>
      <c r="B394" s="52" t="s">
        <v>11</v>
      </c>
      <c r="C394" s="52">
        <v>660453</v>
      </c>
      <c r="D394" s="70" t="s">
        <v>1448</v>
      </c>
      <c r="E394" s="52">
        <v>3372</v>
      </c>
      <c r="F394" s="52">
        <v>748</v>
      </c>
      <c r="G394" s="52">
        <v>393</v>
      </c>
      <c r="H394" s="71">
        <v>0.52540106951871657</v>
      </c>
      <c r="I394" s="52" t="s">
        <v>2190</v>
      </c>
      <c r="J394" s="52" t="s">
        <v>306</v>
      </c>
      <c r="K394" s="54" t="s">
        <v>2189</v>
      </c>
    </row>
    <row r="395" spans="1:11" x14ac:dyDescent="0.3">
      <c r="A395" s="51">
        <v>159244</v>
      </c>
      <c r="B395" s="52" t="s">
        <v>11</v>
      </c>
      <c r="C395" s="52">
        <v>660452</v>
      </c>
      <c r="D395" s="70" t="s">
        <v>1609</v>
      </c>
      <c r="E395" s="52">
        <v>2727</v>
      </c>
      <c r="F395" s="52">
        <v>1552</v>
      </c>
      <c r="G395" s="52">
        <v>716</v>
      </c>
      <c r="H395" s="71">
        <v>0.46134020618556704</v>
      </c>
      <c r="I395" s="52" t="s">
        <v>2190</v>
      </c>
      <c r="J395" s="52" t="s">
        <v>306</v>
      </c>
      <c r="K395" s="54" t="s">
        <v>2189</v>
      </c>
    </row>
    <row r="396" spans="1:11" x14ac:dyDescent="0.3">
      <c r="A396" s="51">
        <v>159244</v>
      </c>
      <c r="B396" s="52" t="s">
        <v>11</v>
      </c>
      <c r="C396" s="52">
        <v>660456</v>
      </c>
      <c r="D396" s="70" t="s">
        <v>478</v>
      </c>
      <c r="E396" s="52">
        <v>2966</v>
      </c>
      <c r="F396" s="52">
        <v>513</v>
      </c>
      <c r="G396" s="52">
        <v>233</v>
      </c>
      <c r="H396" s="71">
        <v>0.45419103313840153</v>
      </c>
      <c r="I396" s="52" t="s">
        <v>2190</v>
      </c>
      <c r="J396" s="52" t="s">
        <v>306</v>
      </c>
      <c r="K396" s="54" t="s">
        <v>2189</v>
      </c>
    </row>
    <row r="397" spans="1:11" x14ac:dyDescent="0.3">
      <c r="A397" s="51">
        <v>159244</v>
      </c>
      <c r="B397" s="52" t="s">
        <v>11</v>
      </c>
      <c r="C397" s="52">
        <v>660457</v>
      </c>
      <c r="D397" s="70" t="s">
        <v>1465</v>
      </c>
      <c r="E397" s="52">
        <v>3212</v>
      </c>
      <c r="F397" s="52">
        <v>569</v>
      </c>
      <c r="G397" s="52">
        <v>266</v>
      </c>
      <c r="H397" s="71">
        <v>0.46748681898066785</v>
      </c>
      <c r="I397" s="52" t="s">
        <v>2190</v>
      </c>
      <c r="J397" s="52" t="s">
        <v>306</v>
      </c>
      <c r="K397" s="54" t="s">
        <v>2189</v>
      </c>
    </row>
    <row r="398" spans="1:11" x14ac:dyDescent="0.3">
      <c r="A398" s="51">
        <v>159244</v>
      </c>
      <c r="B398" s="52" t="s">
        <v>11</v>
      </c>
      <c r="C398" s="52">
        <v>660458</v>
      </c>
      <c r="D398" s="70" t="s">
        <v>1683</v>
      </c>
      <c r="E398" s="52">
        <v>3083</v>
      </c>
      <c r="F398" s="52">
        <v>572</v>
      </c>
      <c r="G398" s="52">
        <v>270</v>
      </c>
      <c r="H398" s="71">
        <v>0.47202797202797203</v>
      </c>
      <c r="I398" s="52" t="s">
        <v>2190</v>
      </c>
      <c r="J398" s="52" t="s">
        <v>306</v>
      </c>
      <c r="K398" s="54" t="s">
        <v>2189</v>
      </c>
    </row>
    <row r="399" spans="1:11" x14ac:dyDescent="0.3">
      <c r="A399" s="51">
        <v>159244</v>
      </c>
      <c r="B399" s="52" t="s">
        <v>11</v>
      </c>
      <c r="C399" s="52">
        <v>660459</v>
      </c>
      <c r="D399" s="70" t="s">
        <v>1709</v>
      </c>
      <c r="E399" s="52">
        <v>2563</v>
      </c>
      <c r="F399" s="52">
        <v>308</v>
      </c>
      <c r="G399" s="52">
        <v>200</v>
      </c>
      <c r="H399" s="71">
        <v>0.64935064935064934</v>
      </c>
      <c r="I399" s="52" t="s">
        <v>2190</v>
      </c>
      <c r="J399" s="52" t="s">
        <v>306</v>
      </c>
      <c r="K399" s="54" t="s">
        <v>2189</v>
      </c>
    </row>
    <row r="400" spans="1:11" x14ac:dyDescent="0.3">
      <c r="A400" s="51">
        <v>159244</v>
      </c>
      <c r="B400" s="52" t="s">
        <v>11</v>
      </c>
      <c r="C400" s="52">
        <v>660454</v>
      </c>
      <c r="D400" s="70" t="s">
        <v>1887</v>
      </c>
      <c r="E400" s="52">
        <v>5701</v>
      </c>
      <c r="F400" s="52">
        <v>778</v>
      </c>
      <c r="G400" s="52">
        <v>349</v>
      </c>
      <c r="H400" s="71">
        <v>0.44858611825192801</v>
      </c>
      <c r="I400" s="52" t="s">
        <v>2190</v>
      </c>
      <c r="J400" s="52" t="s">
        <v>306</v>
      </c>
      <c r="K400" s="54" t="s">
        <v>2189</v>
      </c>
    </row>
    <row r="401" spans="1:11" x14ac:dyDescent="0.3">
      <c r="A401" s="51">
        <v>159394</v>
      </c>
      <c r="B401" s="52" t="s">
        <v>74</v>
      </c>
      <c r="C401" s="52">
        <v>661734</v>
      </c>
      <c r="D401" s="70" t="s">
        <v>701</v>
      </c>
      <c r="E401" s="52">
        <v>3554</v>
      </c>
      <c r="F401" s="52">
        <v>106</v>
      </c>
      <c r="G401" s="52">
        <v>45</v>
      </c>
      <c r="H401" s="71">
        <v>0.42452830188679247</v>
      </c>
      <c r="I401" s="52" t="s">
        <v>2190</v>
      </c>
      <c r="J401" s="52" t="s">
        <v>306</v>
      </c>
      <c r="K401" s="54" t="s">
        <v>2194</v>
      </c>
    </row>
    <row r="402" spans="1:11" x14ac:dyDescent="0.3">
      <c r="A402" s="51">
        <v>159397</v>
      </c>
      <c r="B402" s="52" t="s">
        <v>77</v>
      </c>
      <c r="C402" s="52">
        <v>662064</v>
      </c>
      <c r="D402" s="70" t="s">
        <v>1081</v>
      </c>
      <c r="E402" s="52">
        <v>2808</v>
      </c>
      <c r="F402" s="52">
        <v>172</v>
      </c>
      <c r="G402" s="52">
        <v>79</v>
      </c>
      <c r="H402" s="71">
        <v>0.45930232558139533</v>
      </c>
      <c r="I402" s="52" t="s">
        <v>2190</v>
      </c>
      <c r="J402" s="52" t="s">
        <v>306</v>
      </c>
      <c r="K402" s="54" t="s">
        <v>2189</v>
      </c>
    </row>
    <row r="403" spans="1:11" x14ac:dyDescent="0.3">
      <c r="A403" s="55">
        <v>159397</v>
      </c>
      <c r="B403" s="56" t="s">
        <v>77</v>
      </c>
      <c r="C403" s="56">
        <v>662065</v>
      </c>
      <c r="D403" s="74" t="s">
        <v>850</v>
      </c>
      <c r="E403" s="56">
        <v>2205</v>
      </c>
      <c r="F403" s="56">
        <v>489</v>
      </c>
      <c r="G403" s="56">
        <v>164</v>
      </c>
      <c r="H403" s="75">
        <v>0.33537832310838445</v>
      </c>
      <c r="I403" s="56" t="s">
        <v>2191</v>
      </c>
      <c r="J403" s="56" t="s">
        <v>313</v>
      </c>
      <c r="K403" s="58" t="s">
        <v>314</v>
      </c>
    </row>
    <row r="404" spans="1:11" x14ac:dyDescent="0.3">
      <c r="A404" s="43">
        <v>159397</v>
      </c>
      <c r="B404" s="44" t="s">
        <v>77</v>
      </c>
      <c r="C404" s="44">
        <v>662068</v>
      </c>
      <c r="D404" s="72" t="s">
        <v>1376</v>
      </c>
      <c r="E404" s="44">
        <v>2206</v>
      </c>
      <c r="F404" s="44">
        <v>629</v>
      </c>
      <c r="G404" s="44">
        <v>185</v>
      </c>
      <c r="H404" s="73">
        <v>0.29411764705882354</v>
      </c>
      <c r="I404" s="44" t="s">
        <v>2188</v>
      </c>
      <c r="J404" s="44" t="s">
        <v>313</v>
      </c>
      <c r="K404" s="46" t="s">
        <v>314</v>
      </c>
    </row>
    <row r="405" spans="1:11" x14ac:dyDescent="0.3">
      <c r="A405" s="55">
        <v>159397</v>
      </c>
      <c r="B405" s="56" t="s">
        <v>77</v>
      </c>
      <c r="C405" s="56">
        <v>662067</v>
      </c>
      <c r="D405" s="74" t="s">
        <v>1130</v>
      </c>
      <c r="E405" s="56">
        <v>4230</v>
      </c>
      <c r="F405" s="56">
        <v>462</v>
      </c>
      <c r="G405" s="56">
        <v>162</v>
      </c>
      <c r="H405" s="75">
        <v>0.35064935064935066</v>
      </c>
      <c r="I405" s="56" t="s">
        <v>2191</v>
      </c>
      <c r="J405" s="56" t="s">
        <v>313</v>
      </c>
      <c r="K405" s="58" t="s">
        <v>314</v>
      </c>
    </row>
    <row r="406" spans="1:11" x14ac:dyDescent="0.3">
      <c r="A406" s="43">
        <v>159397</v>
      </c>
      <c r="B406" s="44" t="s">
        <v>77</v>
      </c>
      <c r="C406" s="44">
        <v>662066</v>
      </c>
      <c r="D406" s="72" t="s">
        <v>999</v>
      </c>
      <c r="E406" s="44">
        <v>2361</v>
      </c>
      <c r="F406" s="44">
        <v>411</v>
      </c>
      <c r="G406" s="44">
        <v>121</v>
      </c>
      <c r="H406" s="73">
        <v>0.2944038929440389</v>
      </c>
      <c r="I406" s="44" t="s">
        <v>2188</v>
      </c>
      <c r="J406" s="44" t="s">
        <v>313</v>
      </c>
      <c r="K406" s="46" t="s">
        <v>314</v>
      </c>
    </row>
    <row r="407" spans="1:11" x14ac:dyDescent="0.3">
      <c r="A407" s="55">
        <v>159949</v>
      </c>
      <c r="B407" s="56" t="s">
        <v>242</v>
      </c>
      <c r="C407" s="56">
        <v>665385</v>
      </c>
      <c r="D407" s="74" t="s">
        <v>1462</v>
      </c>
      <c r="E407" s="56">
        <v>3560</v>
      </c>
      <c r="F407" s="56">
        <v>796</v>
      </c>
      <c r="G407" s="56">
        <v>300</v>
      </c>
      <c r="H407" s="75">
        <v>0.37688442211055279</v>
      </c>
      <c r="I407" s="56" t="s">
        <v>2191</v>
      </c>
      <c r="J407" s="56" t="s">
        <v>313</v>
      </c>
      <c r="K407" s="58" t="s">
        <v>314</v>
      </c>
    </row>
    <row r="408" spans="1:11" x14ac:dyDescent="0.3">
      <c r="A408" s="55">
        <v>159949</v>
      </c>
      <c r="B408" s="56" t="s">
        <v>242</v>
      </c>
      <c r="C408" s="56">
        <v>665383</v>
      </c>
      <c r="D408" s="74" t="s">
        <v>1250</v>
      </c>
      <c r="E408" s="56">
        <v>3302</v>
      </c>
      <c r="F408" s="56">
        <v>478</v>
      </c>
      <c r="G408" s="56">
        <v>149</v>
      </c>
      <c r="H408" s="75">
        <v>0.31171548117154813</v>
      </c>
      <c r="I408" s="56" t="s">
        <v>2191</v>
      </c>
      <c r="J408" s="56" t="s">
        <v>313</v>
      </c>
      <c r="K408" s="58" t="s">
        <v>314</v>
      </c>
    </row>
    <row r="409" spans="1:11" x14ac:dyDescent="0.3">
      <c r="A409" s="43">
        <v>159949</v>
      </c>
      <c r="B409" s="44" t="s">
        <v>242</v>
      </c>
      <c r="C409" s="44">
        <v>660596</v>
      </c>
      <c r="D409" s="72" t="s">
        <v>2162</v>
      </c>
      <c r="E409" s="44">
        <v>3536</v>
      </c>
      <c r="F409" s="44">
        <v>405</v>
      </c>
      <c r="G409" s="44">
        <v>65</v>
      </c>
      <c r="H409" s="73">
        <v>0.16049382716049382</v>
      </c>
      <c r="I409" s="44" t="s">
        <v>2188</v>
      </c>
      <c r="J409" s="44" t="s">
        <v>313</v>
      </c>
      <c r="K409" s="46" t="s">
        <v>314</v>
      </c>
    </row>
    <row r="410" spans="1:11" x14ac:dyDescent="0.3">
      <c r="A410" s="43">
        <v>159949</v>
      </c>
      <c r="B410" s="44" t="s">
        <v>242</v>
      </c>
      <c r="C410" s="44">
        <v>665387</v>
      </c>
      <c r="D410" s="72" t="s">
        <v>1829</v>
      </c>
      <c r="E410" s="44">
        <v>3650</v>
      </c>
      <c r="F410" s="44">
        <v>706</v>
      </c>
      <c r="G410" s="44">
        <v>176</v>
      </c>
      <c r="H410" s="73">
        <v>0.24929178470254956</v>
      </c>
      <c r="I410" s="44" t="s">
        <v>2188</v>
      </c>
      <c r="J410" s="44" t="s">
        <v>313</v>
      </c>
      <c r="K410" s="46" t="s">
        <v>314</v>
      </c>
    </row>
    <row r="411" spans="1:11" ht="33" x14ac:dyDescent="0.3">
      <c r="A411" s="51">
        <v>159949</v>
      </c>
      <c r="B411" s="52" t="s">
        <v>242</v>
      </c>
      <c r="C411" s="52">
        <v>660597</v>
      </c>
      <c r="D411" s="70" t="s">
        <v>666</v>
      </c>
      <c r="E411" s="52">
        <v>3409</v>
      </c>
      <c r="F411" s="52">
        <v>453</v>
      </c>
      <c r="G411" s="52">
        <v>221</v>
      </c>
      <c r="H411" s="71">
        <v>0.48785871964679911</v>
      </c>
      <c r="I411" s="52" t="s">
        <v>2190</v>
      </c>
      <c r="J411" s="52" t="s">
        <v>306</v>
      </c>
      <c r="K411" s="54" t="s">
        <v>2189</v>
      </c>
    </row>
    <row r="412" spans="1:11" x14ac:dyDescent="0.3">
      <c r="A412" s="66">
        <v>159949</v>
      </c>
      <c r="B412" s="67" t="s">
        <v>242</v>
      </c>
      <c r="C412" s="67">
        <v>660598</v>
      </c>
      <c r="D412" s="76" t="s">
        <v>1007</v>
      </c>
      <c r="E412" s="67">
        <v>3304</v>
      </c>
      <c r="F412" s="67">
        <v>572</v>
      </c>
      <c r="G412" s="67">
        <v>253</v>
      </c>
      <c r="H412" s="77">
        <v>0.44230769230769229</v>
      </c>
      <c r="I412" s="67" t="s">
        <v>2190</v>
      </c>
      <c r="J412" s="67" t="s">
        <v>313</v>
      </c>
      <c r="K412" s="69" t="s">
        <v>314</v>
      </c>
    </row>
    <row r="413" spans="1:11" x14ac:dyDescent="0.3">
      <c r="A413" s="55">
        <v>159949</v>
      </c>
      <c r="B413" s="56" t="s">
        <v>242</v>
      </c>
      <c r="C413" s="56">
        <v>660599</v>
      </c>
      <c r="D413" s="74" t="s">
        <v>902</v>
      </c>
      <c r="E413" s="56">
        <v>3534</v>
      </c>
      <c r="F413" s="56">
        <v>403</v>
      </c>
      <c r="G413" s="56">
        <v>156</v>
      </c>
      <c r="H413" s="75">
        <v>0.38709677419354838</v>
      </c>
      <c r="I413" s="56" t="s">
        <v>2191</v>
      </c>
      <c r="J413" s="56" t="s">
        <v>313</v>
      </c>
      <c r="K413" s="58" t="s">
        <v>314</v>
      </c>
    </row>
    <row r="414" spans="1:11" x14ac:dyDescent="0.3">
      <c r="A414" s="66">
        <v>159949</v>
      </c>
      <c r="B414" s="67" t="s">
        <v>242</v>
      </c>
      <c r="C414" s="67">
        <v>663377</v>
      </c>
      <c r="D414" s="76" t="s">
        <v>743</v>
      </c>
      <c r="E414" s="67">
        <v>3691</v>
      </c>
      <c r="F414" s="67">
        <v>498</v>
      </c>
      <c r="G414" s="67">
        <v>238</v>
      </c>
      <c r="H414" s="77">
        <v>0.47791164658634538</v>
      </c>
      <c r="I414" s="67" t="s">
        <v>2190</v>
      </c>
      <c r="J414" s="67" t="s">
        <v>313</v>
      </c>
      <c r="K414" s="69" t="s">
        <v>314</v>
      </c>
    </row>
    <row r="415" spans="1:11" x14ac:dyDescent="0.3">
      <c r="A415" s="55">
        <v>159949</v>
      </c>
      <c r="B415" s="56" t="s">
        <v>242</v>
      </c>
      <c r="C415" s="56">
        <v>663388</v>
      </c>
      <c r="D415" s="74" t="s">
        <v>1340</v>
      </c>
      <c r="E415" s="56">
        <v>3754</v>
      </c>
      <c r="F415" s="56">
        <v>519</v>
      </c>
      <c r="G415" s="56">
        <v>184</v>
      </c>
      <c r="H415" s="75">
        <v>0.35452793834296725</v>
      </c>
      <c r="I415" s="56" t="s">
        <v>2191</v>
      </c>
      <c r="J415" s="56" t="s">
        <v>313</v>
      </c>
      <c r="K415" s="58" t="s">
        <v>314</v>
      </c>
    </row>
    <row r="416" spans="1:11" x14ac:dyDescent="0.3">
      <c r="A416" s="43">
        <v>159949</v>
      </c>
      <c r="B416" s="44" t="s">
        <v>242</v>
      </c>
      <c r="C416" s="44">
        <v>660601</v>
      </c>
      <c r="D416" s="72" t="s">
        <v>1999</v>
      </c>
      <c r="E416" s="44">
        <v>3606</v>
      </c>
      <c r="F416" s="44">
        <v>287</v>
      </c>
      <c r="G416" s="44">
        <v>29</v>
      </c>
      <c r="H416" s="73">
        <v>0.10104529616724739</v>
      </c>
      <c r="I416" s="44" t="s">
        <v>2188</v>
      </c>
      <c r="J416" s="44" t="s">
        <v>313</v>
      </c>
      <c r="K416" s="46" t="s">
        <v>314</v>
      </c>
    </row>
    <row r="417" spans="1:11" x14ac:dyDescent="0.3">
      <c r="A417" s="43">
        <v>159949</v>
      </c>
      <c r="B417" s="44" t="s">
        <v>242</v>
      </c>
      <c r="C417" s="44">
        <v>660626</v>
      </c>
      <c r="D417" s="72" t="s">
        <v>1636</v>
      </c>
      <c r="E417" s="44">
        <v>3123</v>
      </c>
      <c r="F417" s="44">
        <v>1622</v>
      </c>
      <c r="G417" s="44">
        <v>340</v>
      </c>
      <c r="H417" s="73">
        <v>0.20961775585696671</v>
      </c>
      <c r="I417" s="44" t="s">
        <v>2188</v>
      </c>
      <c r="J417" s="44" t="s">
        <v>313</v>
      </c>
      <c r="K417" s="46" t="s">
        <v>314</v>
      </c>
    </row>
    <row r="418" spans="1:11" x14ac:dyDescent="0.3">
      <c r="A418" s="43">
        <v>159949</v>
      </c>
      <c r="B418" s="44" t="s">
        <v>242</v>
      </c>
      <c r="C418" s="44">
        <v>660603</v>
      </c>
      <c r="D418" s="72" t="s">
        <v>1125</v>
      </c>
      <c r="E418" s="44">
        <v>3607</v>
      </c>
      <c r="F418" s="44">
        <v>436</v>
      </c>
      <c r="G418" s="44">
        <v>122</v>
      </c>
      <c r="H418" s="73">
        <v>0.27981651376146788</v>
      </c>
      <c r="I418" s="44" t="s">
        <v>2188</v>
      </c>
      <c r="J418" s="44" t="s">
        <v>313</v>
      </c>
      <c r="K418" s="46" t="s">
        <v>314</v>
      </c>
    </row>
    <row r="419" spans="1:11" x14ac:dyDescent="0.3">
      <c r="A419" s="43">
        <v>159949</v>
      </c>
      <c r="B419" s="44" t="s">
        <v>242</v>
      </c>
      <c r="C419" s="44">
        <v>660604</v>
      </c>
      <c r="D419" s="72" t="s">
        <v>560</v>
      </c>
      <c r="E419" s="44">
        <v>3689</v>
      </c>
      <c r="F419" s="44">
        <v>578</v>
      </c>
      <c r="G419" s="44">
        <v>74</v>
      </c>
      <c r="H419" s="73">
        <v>0.12802768166089964</v>
      </c>
      <c r="I419" s="44" t="s">
        <v>2188</v>
      </c>
      <c r="J419" s="44" t="s">
        <v>313</v>
      </c>
      <c r="K419" s="46" t="s">
        <v>314</v>
      </c>
    </row>
    <row r="420" spans="1:11" x14ac:dyDescent="0.3">
      <c r="A420" s="55">
        <v>159949</v>
      </c>
      <c r="B420" s="56" t="s">
        <v>242</v>
      </c>
      <c r="C420" s="56">
        <v>665380</v>
      </c>
      <c r="D420" s="74" t="s">
        <v>1014</v>
      </c>
      <c r="E420" s="56">
        <v>3122</v>
      </c>
      <c r="F420" s="56">
        <v>436</v>
      </c>
      <c r="G420" s="56">
        <v>165</v>
      </c>
      <c r="H420" s="75">
        <v>0.37844036697247707</v>
      </c>
      <c r="I420" s="56" t="s">
        <v>2191</v>
      </c>
      <c r="J420" s="56" t="s">
        <v>313</v>
      </c>
      <c r="K420" s="58" t="s">
        <v>314</v>
      </c>
    </row>
    <row r="421" spans="1:11" x14ac:dyDescent="0.3">
      <c r="A421" s="55">
        <v>159949</v>
      </c>
      <c r="B421" s="56" t="s">
        <v>242</v>
      </c>
      <c r="C421" s="56">
        <v>663811</v>
      </c>
      <c r="D421" s="74" t="s">
        <v>1101</v>
      </c>
      <c r="E421" s="56">
        <v>3503</v>
      </c>
      <c r="F421" s="56">
        <v>612</v>
      </c>
      <c r="G421" s="56">
        <v>209</v>
      </c>
      <c r="H421" s="75">
        <v>0.34150326797385622</v>
      </c>
      <c r="I421" s="56" t="s">
        <v>2191</v>
      </c>
      <c r="J421" s="56" t="s">
        <v>313</v>
      </c>
      <c r="K421" s="58" t="s">
        <v>314</v>
      </c>
    </row>
    <row r="422" spans="1:11" x14ac:dyDescent="0.3">
      <c r="A422" s="55">
        <v>159949</v>
      </c>
      <c r="B422" s="56" t="s">
        <v>242</v>
      </c>
      <c r="C422" s="56">
        <v>660623</v>
      </c>
      <c r="D422" s="74" t="s">
        <v>641</v>
      </c>
      <c r="E422" s="56">
        <v>3755</v>
      </c>
      <c r="F422" s="56">
        <v>1412</v>
      </c>
      <c r="G422" s="56">
        <v>427</v>
      </c>
      <c r="H422" s="75">
        <v>0.30240793201133143</v>
      </c>
      <c r="I422" s="56" t="s">
        <v>2191</v>
      </c>
      <c r="J422" s="56" t="s">
        <v>313</v>
      </c>
      <c r="K422" s="58" t="s">
        <v>314</v>
      </c>
    </row>
    <row r="423" spans="1:11" x14ac:dyDescent="0.3">
      <c r="A423" s="43">
        <v>159949</v>
      </c>
      <c r="B423" s="44" t="s">
        <v>242</v>
      </c>
      <c r="C423" s="44">
        <v>660608</v>
      </c>
      <c r="D423" s="72" t="s">
        <v>2126</v>
      </c>
      <c r="E423" s="44">
        <v>3463</v>
      </c>
      <c r="F423" s="44">
        <v>616</v>
      </c>
      <c r="G423" s="44">
        <v>59</v>
      </c>
      <c r="H423" s="73">
        <v>9.5779220779220783E-2</v>
      </c>
      <c r="I423" s="44" t="s">
        <v>2188</v>
      </c>
      <c r="J423" s="44" t="s">
        <v>313</v>
      </c>
      <c r="K423" s="46" t="s">
        <v>314</v>
      </c>
    </row>
    <row r="424" spans="1:11" x14ac:dyDescent="0.3">
      <c r="A424" s="43">
        <v>159949</v>
      </c>
      <c r="B424" s="44" t="s">
        <v>242</v>
      </c>
      <c r="C424" s="44">
        <v>660607</v>
      </c>
      <c r="D424" s="72" t="s">
        <v>2175</v>
      </c>
      <c r="E424" s="44">
        <v>1685</v>
      </c>
      <c r="F424" s="44">
        <v>471</v>
      </c>
      <c r="G424" s="44">
        <v>42</v>
      </c>
      <c r="H424" s="73">
        <v>8.9171974522292988E-2</v>
      </c>
      <c r="I424" s="44" t="s">
        <v>2188</v>
      </c>
      <c r="J424" s="44" t="s">
        <v>313</v>
      </c>
      <c r="K424" s="46" t="s">
        <v>314</v>
      </c>
    </row>
    <row r="425" spans="1:11" x14ac:dyDescent="0.3">
      <c r="A425" s="55">
        <v>159949</v>
      </c>
      <c r="B425" s="56" t="s">
        <v>242</v>
      </c>
      <c r="C425" s="56">
        <v>660609</v>
      </c>
      <c r="D425" s="74" t="s">
        <v>1247</v>
      </c>
      <c r="E425" s="56">
        <v>2887</v>
      </c>
      <c r="F425" s="56">
        <v>535</v>
      </c>
      <c r="G425" s="56">
        <v>175</v>
      </c>
      <c r="H425" s="75">
        <v>0.32710280373831774</v>
      </c>
      <c r="I425" s="56" t="s">
        <v>2191</v>
      </c>
      <c r="J425" s="56" t="s">
        <v>313</v>
      </c>
      <c r="K425" s="58" t="s">
        <v>314</v>
      </c>
    </row>
    <row r="426" spans="1:11" x14ac:dyDescent="0.3">
      <c r="A426" s="55">
        <v>159949</v>
      </c>
      <c r="B426" s="56" t="s">
        <v>242</v>
      </c>
      <c r="C426" s="56">
        <v>679002</v>
      </c>
      <c r="D426" s="74" t="s">
        <v>1372</v>
      </c>
      <c r="E426" s="56">
        <v>3504</v>
      </c>
      <c r="F426" s="56">
        <v>515</v>
      </c>
      <c r="G426" s="56">
        <v>155</v>
      </c>
      <c r="H426" s="75">
        <v>0.30097087378640774</v>
      </c>
      <c r="I426" s="56" t="s">
        <v>2191</v>
      </c>
      <c r="J426" s="56" t="s">
        <v>313</v>
      </c>
      <c r="K426" s="58" t="s">
        <v>314</v>
      </c>
    </row>
    <row r="427" spans="1:11" x14ac:dyDescent="0.3">
      <c r="A427" s="43">
        <v>159949</v>
      </c>
      <c r="B427" s="44" t="s">
        <v>242</v>
      </c>
      <c r="C427" s="44">
        <v>660624</v>
      </c>
      <c r="D427" s="72" t="s">
        <v>1775</v>
      </c>
      <c r="E427" s="44">
        <v>3464</v>
      </c>
      <c r="F427" s="44">
        <v>1582</v>
      </c>
      <c r="G427" s="44">
        <v>429</v>
      </c>
      <c r="H427" s="73">
        <v>0.27117572692793934</v>
      </c>
      <c r="I427" s="44" t="s">
        <v>2188</v>
      </c>
      <c r="J427" s="44" t="s">
        <v>313</v>
      </c>
      <c r="K427" s="46" t="s">
        <v>314</v>
      </c>
    </row>
    <row r="428" spans="1:11" x14ac:dyDescent="0.3">
      <c r="A428" s="55">
        <v>159949</v>
      </c>
      <c r="B428" s="56" t="s">
        <v>242</v>
      </c>
      <c r="C428" s="56">
        <v>660622</v>
      </c>
      <c r="D428" s="74" t="s">
        <v>1481</v>
      </c>
      <c r="E428" s="56">
        <v>3353</v>
      </c>
      <c r="F428" s="56">
        <v>779</v>
      </c>
      <c r="G428" s="56">
        <v>267</v>
      </c>
      <c r="H428" s="75">
        <v>0.34274711168164312</v>
      </c>
      <c r="I428" s="56" t="s">
        <v>2191</v>
      </c>
      <c r="J428" s="56" t="s">
        <v>313</v>
      </c>
      <c r="K428" s="58" t="s">
        <v>314</v>
      </c>
    </row>
    <row r="429" spans="1:11" x14ac:dyDescent="0.3">
      <c r="A429" s="55">
        <v>159949</v>
      </c>
      <c r="B429" s="56" t="s">
        <v>242</v>
      </c>
      <c r="C429" s="56">
        <v>665384</v>
      </c>
      <c r="D429" s="74" t="s">
        <v>1746</v>
      </c>
      <c r="E429" s="56">
        <v>3254</v>
      </c>
      <c r="F429" s="56">
        <v>418</v>
      </c>
      <c r="G429" s="56">
        <v>163</v>
      </c>
      <c r="H429" s="75">
        <v>0.38995215311004783</v>
      </c>
      <c r="I429" s="56" t="s">
        <v>2191</v>
      </c>
      <c r="J429" s="56" t="s">
        <v>313</v>
      </c>
      <c r="K429" s="58" t="s">
        <v>314</v>
      </c>
    </row>
    <row r="430" spans="1:11" x14ac:dyDescent="0.3">
      <c r="A430" s="43">
        <v>159949</v>
      </c>
      <c r="B430" s="44" t="s">
        <v>242</v>
      </c>
      <c r="C430" s="44">
        <v>660625</v>
      </c>
      <c r="D430" s="72" t="s">
        <v>2025</v>
      </c>
      <c r="E430" s="44">
        <v>3303</v>
      </c>
      <c r="F430" s="44">
        <v>1504</v>
      </c>
      <c r="G430" s="44">
        <v>350</v>
      </c>
      <c r="H430" s="73">
        <v>0.2327127659574468</v>
      </c>
      <c r="I430" s="44" t="s">
        <v>2188</v>
      </c>
      <c r="J430" s="44" t="s">
        <v>313</v>
      </c>
      <c r="K430" s="46" t="s">
        <v>314</v>
      </c>
    </row>
    <row r="431" spans="1:11" x14ac:dyDescent="0.3">
      <c r="A431" s="43">
        <v>159949</v>
      </c>
      <c r="B431" s="44" t="s">
        <v>242</v>
      </c>
      <c r="C431" s="44">
        <v>660612</v>
      </c>
      <c r="D431" s="72" t="s">
        <v>1098</v>
      </c>
      <c r="E431" s="44">
        <v>3608</v>
      </c>
      <c r="F431" s="44">
        <v>622</v>
      </c>
      <c r="G431" s="44">
        <v>180</v>
      </c>
      <c r="H431" s="73">
        <v>0.28938906752411575</v>
      </c>
      <c r="I431" s="44" t="s">
        <v>2188</v>
      </c>
      <c r="J431" s="44" t="s">
        <v>313</v>
      </c>
      <c r="K431" s="46" t="s">
        <v>314</v>
      </c>
    </row>
    <row r="432" spans="1:11" ht="33" x14ac:dyDescent="0.3">
      <c r="A432" s="55">
        <v>159949</v>
      </c>
      <c r="B432" s="56" t="s">
        <v>242</v>
      </c>
      <c r="C432" s="56">
        <v>660627</v>
      </c>
      <c r="D432" s="74" t="s">
        <v>347</v>
      </c>
      <c r="E432" s="56">
        <v>3854</v>
      </c>
      <c r="F432" s="56">
        <v>212</v>
      </c>
      <c r="G432" s="56">
        <v>84</v>
      </c>
      <c r="H432" s="75">
        <v>0.39622641509433965</v>
      </c>
      <c r="I432" s="56" t="s">
        <v>2191</v>
      </c>
      <c r="J432" s="56" t="s">
        <v>313</v>
      </c>
      <c r="K432" s="58" t="s">
        <v>314</v>
      </c>
    </row>
    <row r="433" spans="1:11" x14ac:dyDescent="0.3">
      <c r="A433" s="43">
        <v>159949</v>
      </c>
      <c r="B433" s="44" t="s">
        <v>242</v>
      </c>
      <c r="C433" s="44">
        <v>660613</v>
      </c>
      <c r="D433" s="72" t="s">
        <v>1899</v>
      </c>
      <c r="E433" s="44">
        <v>3461</v>
      </c>
      <c r="F433" s="44">
        <v>427</v>
      </c>
      <c r="G433" s="44">
        <v>61</v>
      </c>
      <c r="H433" s="73">
        <v>0.14285714285714285</v>
      </c>
      <c r="I433" s="44" t="s">
        <v>2188</v>
      </c>
      <c r="J433" s="44" t="s">
        <v>313</v>
      </c>
      <c r="K433" s="46" t="s">
        <v>314</v>
      </c>
    </row>
    <row r="434" spans="1:11" x14ac:dyDescent="0.3">
      <c r="A434" s="43">
        <v>159949</v>
      </c>
      <c r="B434" s="44" t="s">
        <v>242</v>
      </c>
      <c r="C434" s="44">
        <v>660614</v>
      </c>
      <c r="D434" s="72" t="s">
        <v>1900</v>
      </c>
      <c r="E434" s="44">
        <v>3605</v>
      </c>
      <c r="F434" s="44">
        <v>462</v>
      </c>
      <c r="G434" s="44">
        <v>74</v>
      </c>
      <c r="H434" s="73">
        <v>0.16017316017316016</v>
      </c>
      <c r="I434" s="44" t="s">
        <v>2188</v>
      </c>
      <c r="J434" s="44" t="s">
        <v>313</v>
      </c>
      <c r="K434" s="46" t="s">
        <v>314</v>
      </c>
    </row>
    <row r="435" spans="1:11" x14ac:dyDescent="0.3">
      <c r="A435" s="55">
        <v>159949</v>
      </c>
      <c r="B435" s="56" t="s">
        <v>242</v>
      </c>
      <c r="C435" s="56">
        <v>660615</v>
      </c>
      <c r="D435" s="74" t="s">
        <v>516</v>
      </c>
      <c r="E435" s="56">
        <v>3410</v>
      </c>
      <c r="F435" s="56">
        <v>666</v>
      </c>
      <c r="G435" s="56">
        <v>256</v>
      </c>
      <c r="H435" s="75">
        <v>0.38438438438438438</v>
      </c>
      <c r="I435" s="56" t="s">
        <v>2191</v>
      </c>
      <c r="J435" s="56" t="s">
        <v>313</v>
      </c>
      <c r="K435" s="58" t="s">
        <v>314</v>
      </c>
    </row>
    <row r="436" spans="1:11" ht="33" x14ac:dyDescent="0.3">
      <c r="A436" s="43">
        <v>159949</v>
      </c>
      <c r="B436" s="44" t="s">
        <v>242</v>
      </c>
      <c r="C436" s="44">
        <v>660616</v>
      </c>
      <c r="D436" s="72" t="s">
        <v>370</v>
      </c>
      <c r="E436" s="44">
        <v>2888</v>
      </c>
      <c r="F436" s="44">
        <v>311</v>
      </c>
      <c r="G436" s="44">
        <v>74</v>
      </c>
      <c r="H436" s="73">
        <v>0.23794212218649519</v>
      </c>
      <c r="I436" s="44" t="s">
        <v>2188</v>
      </c>
      <c r="J436" s="44" t="s">
        <v>313</v>
      </c>
      <c r="K436" s="46" t="s">
        <v>314</v>
      </c>
    </row>
    <row r="437" spans="1:11" x14ac:dyDescent="0.3">
      <c r="A437" s="43">
        <v>159949</v>
      </c>
      <c r="B437" s="44" t="s">
        <v>242</v>
      </c>
      <c r="C437" s="44">
        <v>660617</v>
      </c>
      <c r="D437" s="72" t="s">
        <v>816</v>
      </c>
      <c r="E437" s="44">
        <v>3186</v>
      </c>
      <c r="F437" s="44">
        <v>481</v>
      </c>
      <c r="G437" s="44">
        <v>128</v>
      </c>
      <c r="H437" s="73">
        <v>0.26611226611226613</v>
      </c>
      <c r="I437" s="44" t="s">
        <v>2188</v>
      </c>
      <c r="J437" s="44" t="s">
        <v>313</v>
      </c>
      <c r="K437" s="46" t="s">
        <v>314</v>
      </c>
    </row>
    <row r="438" spans="1:11" x14ac:dyDescent="0.3">
      <c r="A438" s="55">
        <v>159949</v>
      </c>
      <c r="B438" s="56" t="s">
        <v>242</v>
      </c>
      <c r="C438" s="56">
        <v>686943</v>
      </c>
      <c r="D438" s="74" t="s">
        <v>450</v>
      </c>
      <c r="E438" s="56">
        <v>5669</v>
      </c>
      <c r="F438" s="56">
        <v>371</v>
      </c>
      <c r="G438" s="56">
        <v>138</v>
      </c>
      <c r="H438" s="75">
        <v>0.3719676549865229</v>
      </c>
      <c r="I438" s="56" t="s">
        <v>2191</v>
      </c>
      <c r="J438" s="56" t="s">
        <v>313</v>
      </c>
      <c r="K438" s="58" t="s">
        <v>314</v>
      </c>
    </row>
    <row r="439" spans="1:11" x14ac:dyDescent="0.3">
      <c r="A439" s="55">
        <v>159948</v>
      </c>
      <c r="B439" s="56" t="s">
        <v>241</v>
      </c>
      <c r="C439" s="56">
        <v>686944</v>
      </c>
      <c r="D439" s="74" t="s">
        <v>393</v>
      </c>
      <c r="E439" s="56">
        <v>1924</v>
      </c>
      <c r="F439" s="56">
        <v>87</v>
      </c>
      <c r="G439" s="56">
        <v>30</v>
      </c>
      <c r="H439" s="75">
        <v>0.34482758620689657</v>
      </c>
      <c r="I439" s="56" t="s">
        <v>2191</v>
      </c>
      <c r="J439" s="56" t="s">
        <v>306</v>
      </c>
      <c r="K439" s="58" t="s">
        <v>2189</v>
      </c>
    </row>
    <row r="440" spans="1:11" x14ac:dyDescent="0.3">
      <c r="A440" s="43">
        <v>159948</v>
      </c>
      <c r="B440" s="44" t="s">
        <v>241</v>
      </c>
      <c r="C440" s="44">
        <v>661741</v>
      </c>
      <c r="D440" s="72" t="s">
        <v>2085</v>
      </c>
      <c r="E440" s="44">
        <v>2996</v>
      </c>
      <c r="F440" s="44">
        <v>1000</v>
      </c>
      <c r="G440" s="44">
        <v>285</v>
      </c>
      <c r="H440" s="73">
        <v>0.28499999999999998</v>
      </c>
      <c r="I440" s="44" t="s">
        <v>2188</v>
      </c>
      <c r="J440" s="44" t="s">
        <v>313</v>
      </c>
      <c r="K440" s="46" t="s">
        <v>314</v>
      </c>
    </row>
    <row r="441" spans="1:11" x14ac:dyDescent="0.3">
      <c r="A441" s="51">
        <v>159948</v>
      </c>
      <c r="B441" s="52" t="s">
        <v>241</v>
      </c>
      <c r="C441" s="52">
        <v>686917</v>
      </c>
      <c r="D441" s="70" t="s">
        <v>2226</v>
      </c>
      <c r="E441" s="52">
        <v>5718</v>
      </c>
      <c r="F441" s="52">
        <v>315</v>
      </c>
      <c r="G441" s="52">
        <v>153</v>
      </c>
      <c r="H441" s="71">
        <f>G441/F441</f>
        <v>0.48571428571428571</v>
      </c>
      <c r="I441" s="52" t="s">
        <v>2190</v>
      </c>
      <c r="J441" s="52" t="s">
        <v>306</v>
      </c>
      <c r="K441" s="54" t="s">
        <v>2189</v>
      </c>
    </row>
    <row r="442" spans="1:11" x14ac:dyDescent="0.3">
      <c r="A442" s="55">
        <v>159948</v>
      </c>
      <c r="B442" s="56" t="s">
        <v>241</v>
      </c>
      <c r="C442" s="56">
        <v>661737</v>
      </c>
      <c r="D442" s="74" t="s">
        <v>950</v>
      </c>
      <c r="E442" s="56">
        <v>2741</v>
      </c>
      <c r="F442" s="56">
        <v>348</v>
      </c>
      <c r="G442" s="56">
        <v>115</v>
      </c>
      <c r="H442" s="75">
        <v>0.33045977011494254</v>
      </c>
      <c r="I442" s="56" t="s">
        <v>2191</v>
      </c>
      <c r="J442" s="56" t="s">
        <v>306</v>
      </c>
      <c r="K442" s="58" t="s">
        <v>2189</v>
      </c>
    </row>
    <row r="443" spans="1:11" x14ac:dyDescent="0.3">
      <c r="A443" s="55">
        <v>159948</v>
      </c>
      <c r="B443" s="56" t="s">
        <v>241</v>
      </c>
      <c r="C443" s="56">
        <v>661740</v>
      </c>
      <c r="D443" s="74" t="s">
        <v>2080</v>
      </c>
      <c r="E443" s="56">
        <v>2453</v>
      </c>
      <c r="F443" s="56">
        <v>813</v>
      </c>
      <c r="G443" s="56">
        <v>299</v>
      </c>
      <c r="H443" s="75">
        <v>0.36777367773677738</v>
      </c>
      <c r="I443" s="56" t="s">
        <v>2191</v>
      </c>
      <c r="J443" s="56" t="s">
        <v>313</v>
      </c>
      <c r="K443" s="58" t="s">
        <v>314</v>
      </c>
    </row>
    <row r="444" spans="1:11" x14ac:dyDescent="0.3">
      <c r="A444" s="51">
        <v>159948</v>
      </c>
      <c r="B444" s="52" t="s">
        <v>241</v>
      </c>
      <c r="C444" s="52">
        <v>661738</v>
      </c>
      <c r="D444" s="70" t="s">
        <v>2158</v>
      </c>
      <c r="E444" s="52">
        <v>3596</v>
      </c>
      <c r="F444" s="52">
        <v>370</v>
      </c>
      <c r="G444" s="52">
        <v>149</v>
      </c>
      <c r="H444" s="71">
        <v>0.4027027027027027</v>
      </c>
      <c r="I444" s="52" t="s">
        <v>2190</v>
      </c>
      <c r="J444" s="52" t="s">
        <v>306</v>
      </c>
      <c r="K444" s="54" t="s">
        <v>2189</v>
      </c>
    </row>
    <row r="445" spans="1:11" x14ac:dyDescent="0.3">
      <c r="A445" s="43">
        <v>159948</v>
      </c>
      <c r="B445" s="44" t="s">
        <v>241</v>
      </c>
      <c r="C445" s="44">
        <v>661739</v>
      </c>
      <c r="D445" s="72" t="s">
        <v>390</v>
      </c>
      <c r="E445" s="44">
        <v>4411</v>
      </c>
      <c r="F445" s="44">
        <v>428</v>
      </c>
      <c r="G445" s="44">
        <v>89</v>
      </c>
      <c r="H445" s="73">
        <v>0.20794392523364486</v>
      </c>
      <c r="I445" s="44" t="s">
        <v>2188</v>
      </c>
      <c r="J445" s="44" t="s">
        <v>313</v>
      </c>
      <c r="K445" s="46" t="s">
        <v>314</v>
      </c>
    </row>
    <row r="446" spans="1:11" x14ac:dyDescent="0.3">
      <c r="A446" s="51">
        <v>159417</v>
      </c>
      <c r="B446" s="52" t="s">
        <v>86</v>
      </c>
      <c r="C446" s="52">
        <v>662586</v>
      </c>
      <c r="D446" s="70" t="s">
        <v>340</v>
      </c>
      <c r="E446" s="52">
        <v>1629</v>
      </c>
      <c r="F446" s="52">
        <v>14</v>
      </c>
      <c r="G446" s="52">
        <v>6</v>
      </c>
      <c r="H446" s="71">
        <v>0.42857142857142855</v>
      </c>
      <c r="I446" s="52" t="s">
        <v>2190</v>
      </c>
      <c r="J446" s="52" t="s">
        <v>306</v>
      </c>
      <c r="K446" s="54" t="s">
        <v>2189</v>
      </c>
    </row>
    <row r="447" spans="1:11" x14ac:dyDescent="0.3">
      <c r="A447" s="51">
        <v>159417</v>
      </c>
      <c r="B447" s="52" t="s">
        <v>86</v>
      </c>
      <c r="C447" s="52">
        <v>660757</v>
      </c>
      <c r="D447" s="70" t="s">
        <v>989</v>
      </c>
      <c r="E447" s="52">
        <v>3217</v>
      </c>
      <c r="F447" s="52">
        <v>770</v>
      </c>
      <c r="G447" s="52">
        <v>349</v>
      </c>
      <c r="H447" s="71">
        <v>0.45324675324675323</v>
      </c>
      <c r="I447" s="52" t="s">
        <v>2190</v>
      </c>
      <c r="J447" s="52" t="s">
        <v>306</v>
      </c>
      <c r="K447" s="54" t="s">
        <v>2189</v>
      </c>
    </row>
    <row r="448" spans="1:11" x14ac:dyDescent="0.3">
      <c r="A448" s="55">
        <v>159417</v>
      </c>
      <c r="B448" s="56" t="s">
        <v>86</v>
      </c>
      <c r="C448" s="56">
        <v>660759</v>
      </c>
      <c r="D448" s="74" t="s">
        <v>578</v>
      </c>
      <c r="E448" s="56">
        <v>2137</v>
      </c>
      <c r="F448" s="56">
        <v>577</v>
      </c>
      <c r="G448" s="56">
        <v>201</v>
      </c>
      <c r="H448" s="75">
        <v>0.34835355285961872</v>
      </c>
      <c r="I448" s="56" t="s">
        <v>2191</v>
      </c>
      <c r="J448" s="56" t="s">
        <v>306</v>
      </c>
      <c r="K448" s="58" t="s">
        <v>2189</v>
      </c>
    </row>
    <row r="449" spans="1:11" x14ac:dyDescent="0.3">
      <c r="A449" s="51">
        <v>159417</v>
      </c>
      <c r="B449" s="52" t="s">
        <v>86</v>
      </c>
      <c r="C449" s="52">
        <v>660758</v>
      </c>
      <c r="D449" s="70" t="s">
        <v>2172</v>
      </c>
      <c r="E449" s="52">
        <v>4245</v>
      </c>
      <c r="F449" s="52">
        <v>382</v>
      </c>
      <c r="G449" s="52">
        <v>187</v>
      </c>
      <c r="H449" s="71">
        <v>0.48952879581151831</v>
      </c>
      <c r="I449" s="52" t="s">
        <v>2190</v>
      </c>
      <c r="J449" s="52" t="s">
        <v>306</v>
      </c>
      <c r="K449" s="54" t="s">
        <v>2189</v>
      </c>
    </row>
    <row r="450" spans="1:11" x14ac:dyDescent="0.3">
      <c r="A450" s="51">
        <v>159384</v>
      </c>
      <c r="B450" s="52" t="s">
        <v>65</v>
      </c>
      <c r="C450" s="52" t="s">
        <v>308</v>
      </c>
      <c r="D450" s="70" t="s">
        <v>2227</v>
      </c>
      <c r="E450" s="52">
        <v>2207</v>
      </c>
      <c r="F450" s="52">
        <v>100</v>
      </c>
      <c r="G450" s="52">
        <v>51</v>
      </c>
      <c r="H450" s="71">
        <v>0.51</v>
      </c>
      <c r="I450" s="52" t="s">
        <v>2190</v>
      </c>
      <c r="J450" s="52" t="s">
        <v>306</v>
      </c>
      <c r="K450" s="54" t="s">
        <v>2189</v>
      </c>
    </row>
    <row r="451" spans="1:11" x14ac:dyDescent="0.3">
      <c r="A451" s="51">
        <v>159561</v>
      </c>
      <c r="B451" s="52" t="s">
        <v>162</v>
      </c>
      <c r="C451" s="52">
        <v>661175</v>
      </c>
      <c r="D451" s="70" t="s">
        <v>585</v>
      </c>
      <c r="E451" s="52">
        <v>3317</v>
      </c>
      <c r="F451" s="52">
        <v>172</v>
      </c>
      <c r="G451" s="52">
        <v>91</v>
      </c>
      <c r="H451" s="71">
        <v>0.52906976744186052</v>
      </c>
      <c r="I451" s="52" t="s">
        <v>2190</v>
      </c>
      <c r="J451" s="52" t="s">
        <v>306</v>
      </c>
      <c r="K451" s="54" t="s">
        <v>2192</v>
      </c>
    </row>
    <row r="452" spans="1:11" x14ac:dyDescent="0.3">
      <c r="A452" s="51">
        <v>159561</v>
      </c>
      <c r="B452" s="52" t="s">
        <v>162</v>
      </c>
      <c r="C452" s="52">
        <v>661174</v>
      </c>
      <c r="D452" s="70" t="s">
        <v>696</v>
      </c>
      <c r="E452" s="52">
        <v>2688</v>
      </c>
      <c r="F452" s="52">
        <v>234</v>
      </c>
      <c r="G452" s="52">
        <v>142</v>
      </c>
      <c r="H452" s="71">
        <v>0.60683760683760679</v>
      </c>
      <c r="I452" s="52" t="s">
        <v>2190</v>
      </c>
      <c r="J452" s="52" t="s">
        <v>306</v>
      </c>
      <c r="K452" s="54" t="s">
        <v>2192</v>
      </c>
    </row>
    <row r="453" spans="1:11" x14ac:dyDescent="0.3">
      <c r="A453" s="43">
        <v>159954</v>
      </c>
      <c r="B453" s="44" t="s">
        <v>247</v>
      </c>
      <c r="C453" s="44">
        <v>660829</v>
      </c>
      <c r="D453" s="72" t="s">
        <v>1994</v>
      </c>
      <c r="E453" s="44">
        <v>3430</v>
      </c>
      <c r="F453" s="44">
        <v>421</v>
      </c>
      <c r="G453" s="44">
        <v>65</v>
      </c>
      <c r="H453" s="73">
        <v>0.15439429928741091</v>
      </c>
      <c r="I453" s="44" t="s">
        <v>2188</v>
      </c>
      <c r="J453" s="44" t="s">
        <v>313</v>
      </c>
      <c r="K453" s="46" t="s">
        <v>314</v>
      </c>
    </row>
    <row r="454" spans="1:11" x14ac:dyDescent="0.3">
      <c r="A454" s="43">
        <v>159954</v>
      </c>
      <c r="B454" s="44" t="s">
        <v>247</v>
      </c>
      <c r="C454" s="44">
        <v>660825</v>
      </c>
      <c r="D454" s="72" t="s">
        <v>759</v>
      </c>
      <c r="E454" s="44">
        <v>2980</v>
      </c>
      <c r="F454" s="44">
        <v>463</v>
      </c>
      <c r="G454" s="44">
        <v>126</v>
      </c>
      <c r="H454" s="73">
        <v>0.27213822894168466</v>
      </c>
      <c r="I454" s="44" t="s">
        <v>2188</v>
      </c>
      <c r="J454" s="44" t="s">
        <v>313</v>
      </c>
      <c r="K454" s="46" t="s">
        <v>314</v>
      </c>
    </row>
    <row r="455" spans="1:11" x14ac:dyDescent="0.3">
      <c r="A455" s="43">
        <v>159954</v>
      </c>
      <c r="B455" s="44" t="s">
        <v>247</v>
      </c>
      <c r="C455" s="44">
        <v>660830</v>
      </c>
      <c r="D455" s="72" t="s">
        <v>1631</v>
      </c>
      <c r="E455" s="44">
        <v>4210</v>
      </c>
      <c r="F455" s="44">
        <v>538</v>
      </c>
      <c r="G455" s="44">
        <v>136</v>
      </c>
      <c r="H455" s="73">
        <v>0.25278810408921931</v>
      </c>
      <c r="I455" s="44" t="s">
        <v>2188</v>
      </c>
      <c r="J455" s="44" t="s">
        <v>313</v>
      </c>
      <c r="K455" s="46" t="s">
        <v>314</v>
      </c>
    </row>
    <row r="456" spans="1:11" x14ac:dyDescent="0.3">
      <c r="A456" s="43">
        <v>159954</v>
      </c>
      <c r="B456" s="44" t="s">
        <v>247</v>
      </c>
      <c r="C456" s="44">
        <v>660832</v>
      </c>
      <c r="D456" s="72" t="s">
        <v>1199</v>
      </c>
      <c r="E456" s="44">
        <v>3330</v>
      </c>
      <c r="F456" s="44">
        <v>1429</v>
      </c>
      <c r="G456" s="44">
        <v>229</v>
      </c>
      <c r="H456" s="73">
        <v>0.16025192442267319</v>
      </c>
      <c r="I456" s="44" t="s">
        <v>2188</v>
      </c>
      <c r="J456" s="44" t="s">
        <v>313</v>
      </c>
      <c r="K456" s="46" t="s">
        <v>314</v>
      </c>
    </row>
    <row r="457" spans="1:11" x14ac:dyDescent="0.3">
      <c r="A457" s="51">
        <v>159954</v>
      </c>
      <c r="B457" s="52" t="s">
        <v>247</v>
      </c>
      <c r="C457" s="52">
        <v>684890</v>
      </c>
      <c r="D457" s="70" t="s">
        <v>2180</v>
      </c>
      <c r="E457" s="52">
        <v>5491</v>
      </c>
      <c r="F457" s="52">
        <v>166</v>
      </c>
      <c r="G457" s="52">
        <v>83</v>
      </c>
      <c r="H457" s="71">
        <v>0.5</v>
      </c>
      <c r="I457" s="52" t="s">
        <v>2190</v>
      </c>
      <c r="J457" s="52" t="s">
        <v>306</v>
      </c>
      <c r="K457" s="54" t="s">
        <v>2189</v>
      </c>
    </row>
    <row r="458" spans="1:11" x14ac:dyDescent="0.3">
      <c r="A458" s="43">
        <v>159954</v>
      </c>
      <c r="B458" s="44" t="s">
        <v>247</v>
      </c>
      <c r="C458" s="44">
        <v>660828</v>
      </c>
      <c r="D458" s="72" t="s">
        <v>899</v>
      </c>
      <c r="E458" s="44">
        <v>3739</v>
      </c>
      <c r="F458" s="44">
        <v>360</v>
      </c>
      <c r="G458" s="44">
        <v>91</v>
      </c>
      <c r="H458" s="73">
        <v>0.25277777777777777</v>
      </c>
      <c r="I458" s="44" t="s">
        <v>2188</v>
      </c>
      <c r="J458" s="44" t="s">
        <v>313</v>
      </c>
      <c r="K458" s="46" t="s">
        <v>314</v>
      </c>
    </row>
    <row r="459" spans="1:11" x14ac:dyDescent="0.3">
      <c r="A459" s="43">
        <v>159954</v>
      </c>
      <c r="B459" s="44" t="s">
        <v>247</v>
      </c>
      <c r="C459" s="44">
        <v>661412</v>
      </c>
      <c r="D459" s="72" t="s">
        <v>1052</v>
      </c>
      <c r="E459" s="44">
        <v>4289</v>
      </c>
      <c r="F459" s="44">
        <v>417</v>
      </c>
      <c r="G459" s="44">
        <v>97</v>
      </c>
      <c r="H459" s="73">
        <v>0.23261390887290168</v>
      </c>
      <c r="I459" s="44" t="s">
        <v>2188</v>
      </c>
      <c r="J459" s="44" t="s">
        <v>313</v>
      </c>
      <c r="K459" s="46" t="s">
        <v>314</v>
      </c>
    </row>
    <row r="460" spans="1:11" x14ac:dyDescent="0.3">
      <c r="A460" s="43">
        <v>159954</v>
      </c>
      <c r="B460" s="44" t="s">
        <v>247</v>
      </c>
      <c r="C460" s="44">
        <v>660831</v>
      </c>
      <c r="D460" s="72" t="s">
        <v>1253</v>
      </c>
      <c r="E460" s="44">
        <v>4550</v>
      </c>
      <c r="F460" s="44">
        <v>480</v>
      </c>
      <c r="G460" s="44">
        <v>82</v>
      </c>
      <c r="H460" s="73">
        <v>0.17083333333333334</v>
      </c>
      <c r="I460" s="44" t="s">
        <v>2188</v>
      </c>
      <c r="J460" s="44" t="s">
        <v>313</v>
      </c>
      <c r="K460" s="46" t="s">
        <v>314</v>
      </c>
    </row>
    <row r="461" spans="1:11" x14ac:dyDescent="0.3">
      <c r="A461" s="43">
        <v>159954</v>
      </c>
      <c r="B461" s="44" t="s">
        <v>247</v>
      </c>
      <c r="C461" s="44">
        <v>660827</v>
      </c>
      <c r="D461" s="72" t="s">
        <v>506</v>
      </c>
      <c r="E461" s="44">
        <v>3585</v>
      </c>
      <c r="F461" s="44">
        <v>426</v>
      </c>
      <c r="G461" s="44">
        <v>65</v>
      </c>
      <c r="H461" s="73">
        <v>0.15258215962441316</v>
      </c>
      <c r="I461" s="44" t="s">
        <v>2188</v>
      </c>
      <c r="J461" s="44" t="s">
        <v>313</v>
      </c>
      <c r="K461" s="46" t="s">
        <v>314</v>
      </c>
    </row>
    <row r="462" spans="1:11" x14ac:dyDescent="0.3">
      <c r="A462" s="51">
        <v>159961</v>
      </c>
      <c r="B462" s="52" t="s">
        <v>252</v>
      </c>
      <c r="C462" s="52">
        <v>661357</v>
      </c>
      <c r="D462" s="70" t="s">
        <v>1058</v>
      </c>
      <c r="E462" s="52">
        <v>2793</v>
      </c>
      <c r="F462" s="52">
        <v>515</v>
      </c>
      <c r="G462" s="52">
        <v>257</v>
      </c>
      <c r="H462" s="71">
        <v>0.49902912621359224</v>
      </c>
      <c r="I462" s="52" t="s">
        <v>2190</v>
      </c>
      <c r="J462" s="52" t="s">
        <v>306</v>
      </c>
      <c r="K462" s="54" t="s">
        <v>2189</v>
      </c>
    </row>
    <row r="463" spans="1:11" x14ac:dyDescent="0.3">
      <c r="A463" s="51">
        <v>159961</v>
      </c>
      <c r="B463" s="52" t="s">
        <v>252</v>
      </c>
      <c r="C463" s="52">
        <v>662948</v>
      </c>
      <c r="D463" s="70" t="s">
        <v>457</v>
      </c>
      <c r="E463" s="52">
        <v>5553</v>
      </c>
      <c r="F463" s="52">
        <v>97</v>
      </c>
      <c r="G463" s="52">
        <v>92</v>
      </c>
      <c r="H463" s="71">
        <v>0.94845360824742264</v>
      </c>
      <c r="I463" s="52" t="s">
        <v>2190</v>
      </c>
      <c r="J463" s="52" t="s">
        <v>306</v>
      </c>
      <c r="K463" s="54" t="s">
        <v>2189</v>
      </c>
    </row>
    <row r="464" spans="1:11" x14ac:dyDescent="0.3">
      <c r="A464" s="51">
        <v>159961</v>
      </c>
      <c r="B464" s="52" t="s">
        <v>252</v>
      </c>
      <c r="C464" s="52">
        <v>664277</v>
      </c>
      <c r="D464" s="70" t="s">
        <v>1129</v>
      </c>
      <c r="E464" s="52">
        <v>3373</v>
      </c>
      <c r="F464" s="52">
        <v>488</v>
      </c>
      <c r="G464" s="52">
        <v>231</v>
      </c>
      <c r="H464" s="71">
        <v>0.47336065573770492</v>
      </c>
      <c r="I464" s="52" t="s">
        <v>2190</v>
      </c>
      <c r="J464" s="52" t="s">
        <v>306</v>
      </c>
      <c r="K464" s="54" t="s">
        <v>2189</v>
      </c>
    </row>
    <row r="465" spans="1:11" x14ac:dyDescent="0.3">
      <c r="A465" s="51">
        <v>159961</v>
      </c>
      <c r="B465" s="52" t="s">
        <v>252</v>
      </c>
      <c r="C465" s="52">
        <v>661360</v>
      </c>
      <c r="D465" s="70" t="s">
        <v>762</v>
      </c>
      <c r="E465" s="52">
        <v>2920</v>
      </c>
      <c r="F465" s="52">
        <v>956</v>
      </c>
      <c r="G465" s="52">
        <v>423</v>
      </c>
      <c r="H465" s="71">
        <v>0.44246861924686193</v>
      </c>
      <c r="I465" s="52" t="s">
        <v>2190</v>
      </c>
      <c r="J465" s="52" t="s">
        <v>306</v>
      </c>
      <c r="K465" s="54" t="s">
        <v>2189</v>
      </c>
    </row>
    <row r="466" spans="1:11" x14ac:dyDescent="0.3">
      <c r="A466" s="51">
        <v>159961</v>
      </c>
      <c r="B466" s="52" t="s">
        <v>252</v>
      </c>
      <c r="C466" s="52">
        <v>661358</v>
      </c>
      <c r="D466" s="70" t="s">
        <v>478</v>
      </c>
      <c r="E466" s="52">
        <v>3092</v>
      </c>
      <c r="F466" s="52">
        <v>532</v>
      </c>
      <c r="G466" s="52">
        <v>286</v>
      </c>
      <c r="H466" s="71">
        <v>0.53759398496240607</v>
      </c>
      <c r="I466" s="52" t="s">
        <v>2190</v>
      </c>
      <c r="J466" s="52" t="s">
        <v>306</v>
      </c>
      <c r="K466" s="54" t="s">
        <v>2189</v>
      </c>
    </row>
    <row r="467" spans="1:11" x14ac:dyDescent="0.3">
      <c r="A467" s="51">
        <v>159961</v>
      </c>
      <c r="B467" s="52" t="s">
        <v>252</v>
      </c>
      <c r="C467" s="52">
        <v>661361</v>
      </c>
      <c r="D467" s="70" t="s">
        <v>1261</v>
      </c>
      <c r="E467" s="52">
        <v>2695</v>
      </c>
      <c r="F467" s="52">
        <v>439</v>
      </c>
      <c r="G467" s="52">
        <v>230</v>
      </c>
      <c r="H467" s="71">
        <v>0.52391799544419138</v>
      </c>
      <c r="I467" s="52" t="s">
        <v>2190</v>
      </c>
      <c r="J467" s="52" t="s">
        <v>306</v>
      </c>
      <c r="K467" s="54" t="s">
        <v>2189</v>
      </c>
    </row>
    <row r="468" spans="1:11" x14ac:dyDescent="0.3">
      <c r="A468" s="51">
        <v>159873</v>
      </c>
      <c r="B468" s="52" t="s">
        <v>179</v>
      </c>
      <c r="C468" s="52">
        <v>660652</v>
      </c>
      <c r="D468" s="70" t="s">
        <v>1216</v>
      </c>
      <c r="E468" s="52">
        <v>3407</v>
      </c>
      <c r="F468" s="52">
        <v>1923</v>
      </c>
      <c r="G468" s="52">
        <v>783</v>
      </c>
      <c r="H468" s="71">
        <v>0.40717628705148207</v>
      </c>
      <c r="I468" s="52" t="s">
        <v>2190</v>
      </c>
      <c r="J468" s="52" t="s">
        <v>306</v>
      </c>
      <c r="K468" s="54" t="s">
        <v>2189</v>
      </c>
    </row>
    <row r="469" spans="1:11" x14ac:dyDescent="0.3">
      <c r="A469" s="43">
        <v>159873</v>
      </c>
      <c r="B469" s="44" t="s">
        <v>179</v>
      </c>
      <c r="C469" s="44">
        <v>660631</v>
      </c>
      <c r="D469" s="72" t="s">
        <v>2044</v>
      </c>
      <c r="E469" s="44">
        <v>4382</v>
      </c>
      <c r="F469" s="44">
        <v>733</v>
      </c>
      <c r="G469" s="44">
        <v>119</v>
      </c>
      <c r="H469" s="73">
        <v>0.16234652114597545</v>
      </c>
      <c r="I469" s="44" t="s">
        <v>2188</v>
      </c>
      <c r="J469" s="44" t="s">
        <v>313</v>
      </c>
      <c r="K469" s="46" t="s">
        <v>314</v>
      </c>
    </row>
    <row r="470" spans="1:11" x14ac:dyDescent="0.3">
      <c r="A470" s="55">
        <v>159873</v>
      </c>
      <c r="B470" s="56" t="s">
        <v>179</v>
      </c>
      <c r="C470" s="56">
        <v>660647</v>
      </c>
      <c r="D470" s="74" t="s">
        <v>1483</v>
      </c>
      <c r="E470" s="56">
        <v>3752</v>
      </c>
      <c r="F470" s="56">
        <v>926</v>
      </c>
      <c r="G470" s="56">
        <v>346</v>
      </c>
      <c r="H470" s="75">
        <v>0.37365010799136067</v>
      </c>
      <c r="I470" s="56" t="s">
        <v>2191</v>
      </c>
      <c r="J470" s="56" t="s">
        <v>306</v>
      </c>
      <c r="K470" s="58" t="s">
        <v>2189</v>
      </c>
    </row>
    <row r="471" spans="1:11" x14ac:dyDescent="0.3">
      <c r="A471" s="51">
        <v>159873</v>
      </c>
      <c r="B471" s="52" t="s">
        <v>179</v>
      </c>
      <c r="C471" s="52">
        <v>663456</v>
      </c>
      <c r="D471" s="70" t="s">
        <v>725</v>
      </c>
      <c r="E471" s="52">
        <v>3184</v>
      </c>
      <c r="F471" s="52">
        <v>688</v>
      </c>
      <c r="G471" s="52">
        <v>336</v>
      </c>
      <c r="H471" s="71">
        <v>0.48837209302325579</v>
      </c>
      <c r="I471" s="52" t="s">
        <v>2190</v>
      </c>
      <c r="J471" s="52" t="s">
        <v>306</v>
      </c>
      <c r="K471" s="54" t="s">
        <v>2189</v>
      </c>
    </row>
    <row r="472" spans="1:11" x14ac:dyDescent="0.3">
      <c r="A472" s="51">
        <v>159873</v>
      </c>
      <c r="B472" s="52" t="s">
        <v>179</v>
      </c>
      <c r="C472" s="52">
        <v>660653</v>
      </c>
      <c r="D472" s="70" t="s">
        <v>1205</v>
      </c>
      <c r="E472" s="52">
        <v>2126</v>
      </c>
      <c r="F472" s="52">
        <v>1726</v>
      </c>
      <c r="G472" s="52">
        <v>772</v>
      </c>
      <c r="H472" s="71">
        <v>0.44727694090382386</v>
      </c>
      <c r="I472" s="52" t="s">
        <v>2190</v>
      </c>
      <c r="J472" s="52" t="s">
        <v>306</v>
      </c>
      <c r="K472" s="54" t="s">
        <v>2189</v>
      </c>
    </row>
    <row r="473" spans="1:11" x14ac:dyDescent="0.3">
      <c r="A473" s="51">
        <v>159873</v>
      </c>
      <c r="B473" s="52" t="s">
        <v>179</v>
      </c>
      <c r="C473" s="52">
        <v>665401</v>
      </c>
      <c r="D473" s="70" t="s">
        <v>836</v>
      </c>
      <c r="E473" s="52">
        <v>3253</v>
      </c>
      <c r="F473" s="52">
        <v>981</v>
      </c>
      <c r="G473" s="52">
        <v>514</v>
      </c>
      <c r="H473" s="71">
        <v>0.52395514780835883</v>
      </c>
      <c r="I473" s="52" t="s">
        <v>2190</v>
      </c>
      <c r="J473" s="52" t="s">
        <v>306</v>
      </c>
      <c r="K473" s="54" t="s">
        <v>2189</v>
      </c>
    </row>
    <row r="474" spans="1:11" x14ac:dyDescent="0.3">
      <c r="A474" s="43">
        <v>159873</v>
      </c>
      <c r="B474" s="44" t="s">
        <v>179</v>
      </c>
      <c r="C474" s="44">
        <v>663864</v>
      </c>
      <c r="D474" s="72" t="s">
        <v>1290</v>
      </c>
      <c r="E474" s="44">
        <v>5091</v>
      </c>
      <c r="F474" s="44">
        <v>685</v>
      </c>
      <c r="G474" s="44">
        <v>62</v>
      </c>
      <c r="H474" s="73">
        <v>9.0510948905109495E-2</v>
      </c>
      <c r="I474" s="44" t="s">
        <v>2188</v>
      </c>
      <c r="J474" s="44" t="s">
        <v>313</v>
      </c>
      <c r="K474" s="46" t="s">
        <v>314</v>
      </c>
    </row>
    <row r="475" spans="1:11" x14ac:dyDescent="0.3">
      <c r="A475" s="51">
        <v>159873</v>
      </c>
      <c r="B475" s="52" t="s">
        <v>179</v>
      </c>
      <c r="C475" s="52">
        <v>660633</v>
      </c>
      <c r="D475" s="70" t="s">
        <v>468</v>
      </c>
      <c r="E475" s="52">
        <v>2065</v>
      </c>
      <c r="F475" s="52">
        <v>420</v>
      </c>
      <c r="G475" s="52">
        <v>201</v>
      </c>
      <c r="H475" s="71">
        <v>0.47857142857142859</v>
      </c>
      <c r="I475" s="52" t="s">
        <v>2190</v>
      </c>
      <c r="J475" s="52" t="s">
        <v>306</v>
      </c>
      <c r="K475" s="54" t="s">
        <v>2189</v>
      </c>
    </row>
    <row r="476" spans="1:11" x14ac:dyDescent="0.3">
      <c r="A476" s="43">
        <v>159873</v>
      </c>
      <c r="B476" s="44" t="s">
        <v>179</v>
      </c>
      <c r="C476" s="44">
        <v>660649</v>
      </c>
      <c r="D476" s="72" t="s">
        <v>2002</v>
      </c>
      <c r="E476" s="44">
        <v>4437</v>
      </c>
      <c r="F476" s="44">
        <v>986</v>
      </c>
      <c r="G476" s="44">
        <v>114</v>
      </c>
      <c r="H476" s="73">
        <v>0.11561866125760649</v>
      </c>
      <c r="I476" s="44" t="s">
        <v>2188</v>
      </c>
      <c r="J476" s="44" t="s">
        <v>313</v>
      </c>
      <c r="K476" s="46" t="s">
        <v>314</v>
      </c>
    </row>
    <row r="477" spans="1:11" x14ac:dyDescent="0.3">
      <c r="A477" s="51">
        <v>159873</v>
      </c>
      <c r="B477" s="52" t="s">
        <v>179</v>
      </c>
      <c r="C477" s="52">
        <v>660634</v>
      </c>
      <c r="D477" s="70" t="s">
        <v>690</v>
      </c>
      <c r="E477" s="52">
        <v>2883</v>
      </c>
      <c r="F477" s="52">
        <v>519</v>
      </c>
      <c r="G477" s="52">
        <v>370</v>
      </c>
      <c r="H477" s="71">
        <v>0.71290944123314071</v>
      </c>
      <c r="I477" s="52" t="s">
        <v>2190</v>
      </c>
      <c r="J477" s="52" t="s">
        <v>306</v>
      </c>
      <c r="K477" s="54" t="s">
        <v>2189</v>
      </c>
    </row>
    <row r="478" spans="1:11" x14ac:dyDescent="0.3">
      <c r="A478" s="43">
        <v>159873</v>
      </c>
      <c r="B478" s="44" t="s">
        <v>179</v>
      </c>
      <c r="C478" s="44">
        <v>660650</v>
      </c>
      <c r="D478" s="72" t="s">
        <v>1930</v>
      </c>
      <c r="E478" s="44">
        <v>4334</v>
      </c>
      <c r="F478" s="44">
        <v>1013</v>
      </c>
      <c r="G478" s="44">
        <v>234</v>
      </c>
      <c r="H478" s="73">
        <v>0.23099703849950642</v>
      </c>
      <c r="I478" s="44" t="s">
        <v>2188</v>
      </c>
      <c r="J478" s="44" t="s">
        <v>313</v>
      </c>
      <c r="K478" s="46" t="s">
        <v>314</v>
      </c>
    </row>
    <row r="479" spans="1:11" x14ac:dyDescent="0.3">
      <c r="A479" s="43">
        <v>159873</v>
      </c>
      <c r="B479" s="44" t="s">
        <v>179</v>
      </c>
      <c r="C479" s="44">
        <v>660654</v>
      </c>
      <c r="D479" s="72" t="s">
        <v>1982</v>
      </c>
      <c r="E479" s="44">
        <v>4438</v>
      </c>
      <c r="F479" s="44">
        <v>2228</v>
      </c>
      <c r="G479" s="44">
        <v>395</v>
      </c>
      <c r="H479" s="73">
        <v>0.17728904847396768</v>
      </c>
      <c r="I479" s="44" t="s">
        <v>2188</v>
      </c>
      <c r="J479" s="44" t="s">
        <v>313</v>
      </c>
      <c r="K479" s="46" t="s">
        <v>314</v>
      </c>
    </row>
    <row r="480" spans="1:11" x14ac:dyDescent="0.3">
      <c r="A480" s="51">
        <v>159873</v>
      </c>
      <c r="B480" s="52" t="s">
        <v>179</v>
      </c>
      <c r="C480" s="52">
        <v>660635</v>
      </c>
      <c r="D480" s="70" t="s">
        <v>921</v>
      </c>
      <c r="E480" s="52">
        <v>2751</v>
      </c>
      <c r="F480" s="52">
        <v>370</v>
      </c>
      <c r="G480" s="52">
        <v>177</v>
      </c>
      <c r="H480" s="71">
        <v>0.47837837837837838</v>
      </c>
      <c r="I480" s="52" t="s">
        <v>2190</v>
      </c>
      <c r="J480" s="52" t="s">
        <v>306</v>
      </c>
      <c r="K480" s="54" t="s">
        <v>2189</v>
      </c>
    </row>
    <row r="481" spans="1:11" x14ac:dyDescent="0.3">
      <c r="A481" s="43">
        <v>159873</v>
      </c>
      <c r="B481" s="44" t="s">
        <v>179</v>
      </c>
      <c r="C481" s="44">
        <v>665402</v>
      </c>
      <c r="D481" s="72" t="s">
        <v>1055</v>
      </c>
      <c r="E481" s="44">
        <v>3533</v>
      </c>
      <c r="F481" s="44">
        <v>538</v>
      </c>
      <c r="G481" s="44">
        <v>144</v>
      </c>
      <c r="H481" s="73">
        <v>0.26765799256505574</v>
      </c>
      <c r="I481" s="44" t="s">
        <v>2188</v>
      </c>
      <c r="J481" s="44" t="s">
        <v>306</v>
      </c>
      <c r="K481" s="46" t="s">
        <v>2189</v>
      </c>
    </row>
    <row r="482" spans="1:11" x14ac:dyDescent="0.3">
      <c r="A482" s="51">
        <v>159873</v>
      </c>
      <c r="B482" s="52" t="s">
        <v>179</v>
      </c>
      <c r="C482" s="52">
        <v>664057</v>
      </c>
      <c r="D482" s="70" t="s">
        <v>487</v>
      </c>
      <c r="E482" s="52">
        <v>2811</v>
      </c>
      <c r="F482" s="52">
        <v>618</v>
      </c>
      <c r="G482" s="52">
        <v>301</v>
      </c>
      <c r="H482" s="71">
        <v>0.48705501618122976</v>
      </c>
      <c r="I482" s="52" t="s">
        <v>2190</v>
      </c>
      <c r="J482" s="52" t="s">
        <v>306</v>
      </c>
      <c r="K482" s="54" t="s">
        <v>2189</v>
      </c>
    </row>
    <row r="483" spans="1:11" x14ac:dyDescent="0.3">
      <c r="A483" s="51">
        <v>159873</v>
      </c>
      <c r="B483" s="52" t="s">
        <v>179</v>
      </c>
      <c r="C483" s="52">
        <v>663451</v>
      </c>
      <c r="D483" s="70" t="s">
        <v>596</v>
      </c>
      <c r="E483" s="52">
        <v>2669</v>
      </c>
      <c r="F483" s="52">
        <v>481</v>
      </c>
      <c r="G483" s="52">
        <v>269</v>
      </c>
      <c r="H483" s="71">
        <v>0.55925155925155923</v>
      </c>
      <c r="I483" s="52" t="s">
        <v>2190</v>
      </c>
      <c r="J483" s="52" t="s">
        <v>306</v>
      </c>
      <c r="K483" s="54" t="s">
        <v>2189</v>
      </c>
    </row>
    <row r="484" spans="1:11" x14ac:dyDescent="0.3">
      <c r="A484" s="43">
        <v>159873</v>
      </c>
      <c r="B484" s="44" t="s">
        <v>179</v>
      </c>
      <c r="C484" s="44">
        <v>660639</v>
      </c>
      <c r="D484" s="72" t="s">
        <v>1801</v>
      </c>
      <c r="E484" s="44">
        <v>4316</v>
      </c>
      <c r="F484" s="44">
        <v>701</v>
      </c>
      <c r="G484" s="44">
        <v>147</v>
      </c>
      <c r="H484" s="73">
        <v>0.20970042796005706</v>
      </c>
      <c r="I484" s="44" t="s">
        <v>2188</v>
      </c>
      <c r="J484" s="44" t="s">
        <v>313</v>
      </c>
      <c r="K484" s="46" t="s">
        <v>314</v>
      </c>
    </row>
    <row r="485" spans="1:11" x14ac:dyDescent="0.3">
      <c r="A485" s="55">
        <v>159873</v>
      </c>
      <c r="B485" s="56" t="s">
        <v>179</v>
      </c>
      <c r="C485" s="56">
        <v>660640</v>
      </c>
      <c r="D485" s="74" t="s">
        <v>818</v>
      </c>
      <c r="E485" s="56">
        <v>3686</v>
      </c>
      <c r="F485" s="56">
        <v>551</v>
      </c>
      <c r="G485" s="56">
        <v>182</v>
      </c>
      <c r="H485" s="75">
        <v>0.33030852994555354</v>
      </c>
      <c r="I485" s="56" t="s">
        <v>2191</v>
      </c>
      <c r="J485" s="56" t="s">
        <v>306</v>
      </c>
      <c r="K485" s="58" t="s">
        <v>2189</v>
      </c>
    </row>
    <row r="486" spans="1:11" x14ac:dyDescent="0.3">
      <c r="A486" s="51">
        <v>159873</v>
      </c>
      <c r="B486" s="52" t="s">
        <v>179</v>
      </c>
      <c r="C486" s="52">
        <v>660651</v>
      </c>
      <c r="D486" s="70" t="s">
        <v>1102</v>
      </c>
      <c r="E486" s="52">
        <v>2364</v>
      </c>
      <c r="F486" s="52">
        <v>765</v>
      </c>
      <c r="G486" s="52">
        <v>401</v>
      </c>
      <c r="H486" s="71">
        <v>0.52418300653594774</v>
      </c>
      <c r="I486" s="52" t="s">
        <v>2190</v>
      </c>
      <c r="J486" s="52" t="s">
        <v>306</v>
      </c>
      <c r="K486" s="54" t="s">
        <v>2189</v>
      </c>
    </row>
    <row r="487" spans="1:11" x14ac:dyDescent="0.3">
      <c r="A487" s="43">
        <v>159873</v>
      </c>
      <c r="B487" s="44" t="s">
        <v>179</v>
      </c>
      <c r="C487" s="44">
        <v>660641</v>
      </c>
      <c r="D487" s="72" t="s">
        <v>1198</v>
      </c>
      <c r="E487" s="44">
        <v>4530</v>
      </c>
      <c r="F487" s="44">
        <v>824</v>
      </c>
      <c r="G487" s="44">
        <v>238</v>
      </c>
      <c r="H487" s="73">
        <v>0.28883495145631066</v>
      </c>
      <c r="I487" s="44" t="s">
        <v>2188</v>
      </c>
      <c r="J487" s="44" t="s">
        <v>313</v>
      </c>
      <c r="K487" s="46" t="s">
        <v>314</v>
      </c>
    </row>
    <row r="488" spans="1:11" x14ac:dyDescent="0.3">
      <c r="A488" s="51">
        <v>159873</v>
      </c>
      <c r="B488" s="52" t="s">
        <v>179</v>
      </c>
      <c r="C488" s="52">
        <v>663741</v>
      </c>
      <c r="D488" s="70" t="s">
        <v>464</v>
      </c>
      <c r="E488" s="52">
        <v>4137</v>
      </c>
      <c r="F488" s="52">
        <v>216</v>
      </c>
      <c r="G488" s="52">
        <v>104</v>
      </c>
      <c r="H488" s="71">
        <v>0.48148148148148145</v>
      </c>
      <c r="I488" s="52" t="s">
        <v>2190</v>
      </c>
      <c r="J488" s="52" t="s">
        <v>306</v>
      </c>
      <c r="K488" s="54" t="s">
        <v>2189</v>
      </c>
    </row>
    <row r="489" spans="1:11" x14ac:dyDescent="0.3">
      <c r="A489" s="43">
        <v>159873</v>
      </c>
      <c r="B489" s="44" t="s">
        <v>179</v>
      </c>
      <c r="C489" s="44">
        <v>660642</v>
      </c>
      <c r="D489" s="72" t="s">
        <v>1589</v>
      </c>
      <c r="E489" s="44">
        <v>4298</v>
      </c>
      <c r="F489" s="44">
        <v>570</v>
      </c>
      <c r="G489" s="44">
        <v>70</v>
      </c>
      <c r="H489" s="73">
        <v>0.12280701754385964</v>
      </c>
      <c r="I489" s="44" t="s">
        <v>2188</v>
      </c>
      <c r="J489" s="44" t="s">
        <v>313</v>
      </c>
      <c r="K489" s="46" t="s">
        <v>314</v>
      </c>
    </row>
    <row r="490" spans="1:11" x14ac:dyDescent="0.3">
      <c r="A490" s="51">
        <v>159873</v>
      </c>
      <c r="B490" s="52" t="s">
        <v>179</v>
      </c>
      <c r="C490" s="52">
        <v>664607</v>
      </c>
      <c r="D490" s="70" t="s">
        <v>591</v>
      </c>
      <c r="E490" s="52">
        <v>2545</v>
      </c>
      <c r="F490" s="52">
        <v>695</v>
      </c>
      <c r="G490" s="52">
        <v>342</v>
      </c>
      <c r="H490" s="71">
        <v>0.49208633093525178</v>
      </c>
      <c r="I490" s="52" t="s">
        <v>2190</v>
      </c>
      <c r="J490" s="52" t="s">
        <v>306</v>
      </c>
      <c r="K490" s="54" t="s">
        <v>2189</v>
      </c>
    </row>
    <row r="491" spans="1:11" x14ac:dyDescent="0.3">
      <c r="A491" s="43">
        <v>159873</v>
      </c>
      <c r="B491" s="44" t="s">
        <v>179</v>
      </c>
      <c r="C491" s="44">
        <v>685757</v>
      </c>
      <c r="D491" s="72" t="s">
        <v>1673</v>
      </c>
      <c r="E491" s="44">
        <v>5570</v>
      </c>
      <c r="F491" s="44">
        <v>770</v>
      </c>
      <c r="G491" s="44">
        <v>41</v>
      </c>
      <c r="H491" s="73">
        <v>5.3246753246753244E-2</v>
      </c>
      <c r="I491" s="44" t="s">
        <v>2188</v>
      </c>
      <c r="J491" s="44" t="s">
        <v>313</v>
      </c>
      <c r="K491" s="46" t="s">
        <v>314</v>
      </c>
    </row>
    <row r="492" spans="1:11" x14ac:dyDescent="0.3">
      <c r="A492" s="55">
        <v>159873</v>
      </c>
      <c r="B492" s="56" t="s">
        <v>179</v>
      </c>
      <c r="C492" s="56">
        <v>660644</v>
      </c>
      <c r="D492" s="74" t="s">
        <v>1044</v>
      </c>
      <c r="E492" s="56">
        <v>3002</v>
      </c>
      <c r="F492" s="56">
        <v>522</v>
      </c>
      <c r="G492" s="56">
        <v>188</v>
      </c>
      <c r="H492" s="75">
        <v>0.36015325670498083</v>
      </c>
      <c r="I492" s="56" t="s">
        <v>2191</v>
      </c>
      <c r="J492" s="56" t="s">
        <v>306</v>
      </c>
      <c r="K492" s="58" t="s">
        <v>2189</v>
      </c>
    </row>
    <row r="493" spans="1:11" x14ac:dyDescent="0.3">
      <c r="A493" s="55">
        <v>159873</v>
      </c>
      <c r="B493" s="56" t="s">
        <v>179</v>
      </c>
      <c r="C493" s="56">
        <v>663740</v>
      </c>
      <c r="D493" s="74" t="s">
        <v>624</v>
      </c>
      <c r="E493" s="56">
        <v>2752</v>
      </c>
      <c r="F493" s="56">
        <v>434</v>
      </c>
      <c r="G493" s="56">
        <v>139</v>
      </c>
      <c r="H493" s="75">
        <v>0.32027649769585254</v>
      </c>
      <c r="I493" s="56" t="s">
        <v>2191</v>
      </c>
      <c r="J493" s="56" t="s">
        <v>306</v>
      </c>
      <c r="K493" s="58" t="s">
        <v>2189</v>
      </c>
    </row>
    <row r="494" spans="1:11" x14ac:dyDescent="0.3">
      <c r="A494" s="43">
        <v>159873</v>
      </c>
      <c r="B494" s="44" t="s">
        <v>179</v>
      </c>
      <c r="C494" s="44">
        <v>660646</v>
      </c>
      <c r="D494" s="72" t="s">
        <v>908</v>
      </c>
      <c r="E494" s="44">
        <v>4125</v>
      </c>
      <c r="F494" s="44">
        <v>633</v>
      </c>
      <c r="G494" s="44">
        <v>160</v>
      </c>
      <c r="H494" s="73">
        <v>0.2527646129541864</v>
      </c>
      <c r="I494" s="44" t="s">
        <v>2188</v>
      </c>
      <c r="J494" s="44" t="s">
        <v>306</v>
      </c>
      <c r="K494" s="46" t="s">
        <v>2189</v>
      </c>
    </row>
    <row r="495" spans="1:11" x14ac:dyDescent="0.3">
      <c r="A495" s="51">
        <v>159907</v>
      </c>
      <c r="B495" s="52" t="s">
        <v>206</v>
      </c>
      <c r="C495" s="52">
        <v>661254</v>
      </c>
      <c r="D495" s="70" t="s">
        <v>840</v>
      </c>
      <c r="E495" s="52">
        <v>4299</v>
      </c>
      <c r="F495" s="52">
        <v>417</v>
      </c>
      <c r="G495" s="52">
        <v>190</v>
      </c>
      <c r="H495" s="71">
        <v>0.45563549160671463</v>
      </c>
      <c r="I495" s="52" t="s">
        <v>2190</v>
      </c>
      <c r="J495" s="52" t="s">
        <v>306</v>
      </c>
      <c r="K495" s="54" t="s">
        <v>2189</v>
      </c>
    </row>
    <row r="496" spans="1:11" x14ac:dyDescent="0.3">
      <c r="A496" s="51">
        <v>159907</v>
      </c>
      <c r="B496" s="52" t="s">
        <v>206</v>
      </c>
      <c r="C496" s="52">
        <v>661255</v>
      </c>
      <c r="D496" s="70" t="s">
        <v>792</v>
      </c>
      <c r="E496" s="52">
        <v>3736</v>
      </c>
      <c r="F496" s="52">
        <v>391</v>
      </c>
      <c r="G496" s="52">
        <v>220</v>
      </c>
      <c r="H496" s="71">
        <v>0.5626598465473146</v>
      </c>
      <c r="I496" s="52" t="s">
        <v>2190</v>
      </c>
      <c r="J496" s="52" t="s">
        <v>306</v>
      </c>
      <c r="K496" s="54" t="s">
        <v>2189</v>
      </c>
    </row>
    <row r="497" spans="1:11" x14ac:dyDescent="0.3">
      <c r="A497" s="51">
        <v>159907</v>
      </c>
      <c r="B497" s="52" t="s">
        <v>206</v>
      </c>
      <c r="C497" s="52">
        <v>663586</v>
      </c>
      <c r="D497" s="70" t="s">
        <v>896</v>
      </c>
      <c r="E497" s="52">
        <v>3785</v>
      </c>
      <c r="F497" s="52">
        <v>939</v>
      </c>
      <c r="G497" s="52">
        <v>524</v>
      </c>
      <c r="H497" s="71">
        <v>0.55804046858359957</v>
      </c>
      <c r="I497" s="52" t="s">
        <v>2190</v>
      </c>
      <c r="J497" s="52" t="s">
        <v>306</v>
      </c>
      <c r="K497" s="54" t="s">
        <v>2189</v>
      </c>
    </row>
    <row r="498" spans="1:11" x14ac:dyDescent="0.3">
      <c r="A498" s="51">
        <v>159907</v>
      </c>
      <c r="B498" s="52" t="s">
        <v>206</v>
      </c>
      <c r="C498" s="52">
        <v>662725</v>
      </c>
      <c r="D498" s="70" t="s">
        <v>712</v>
      </c>
      <c r="E498" s="52">
        <v>4587</v>
      </c>
      <c r="F498" s="52">
        <v>453</v>
      </c>
      <c r="G498" s="52">
        <v>196</v>
      </c>
      <c r="H498" s="71">
        <v>0.43267108167770418</v>
      </c>
      <c r="I498" s="52" t="s">
        <v>2190</v>
      </c>
      <c r="J498" s="52" t="s">
        <v>306</v>
      </c>
      <c r="K498" s="54" t="s">
        <v>2189</v>
      </c>
    </row>
    <row r="499" spans="1:11" x14ac:dyDescent="0.3">
      <c r="A499" s="51">
        <v>159907</v>
      </c>
      <c r="B499" s="52" t="s">
        <v>206</v>
      </c>
      <c r="C499" s="52">
        <v>664339</v>
      </c>
      <c r="D499" s="70" t="s">
        <v>770</v>
      </c>
      <c r="E499" s="52">
        <v>3320</v>
      </c>
      <c r="F499" s="52">
        <v>965</v>
      </c>
      <c r="G499" s="52">
        <v>544</v>
      </c>
      <c r="H499" s="71">
        <v>0.56373056994818649</v>
      </c>
      <c r="I499" s="52" t="s">
        <v>2190</v>
      </c>
      <c r="J499" s="52" t="s">
        <v>306</v>
      </c>
      <c r="K499" s="54" t="s">
        <v>2189</v>
      </c>
    </row>
    <row r="500" spans="1:11" x14ac:dyDescent="0.3">
      <c r="A500" s="51">
        <v>159907</v>
      </c>
      <c r="B500" s="52" t="s">
        <v>206</v>
      </c>
      <c r="C500" s="52">
        <v>663374</v>
      </c>
      <c r="D500" s="70" t="s">
        <v>496</v>
      </c>
      <c r="E500" s="52">
        <v>3822</v>
      </c>
      <c r="F500" s="52">
        <v>595</v>
      </c>
      <c r="G500" s="52">
        <v>325</v>
      </c>
      <c r="H500" s="71">
        <v>0.54621848739495793</v>
      </c>
      <c r="I500" s="52" t="s">
        <v>2190</v>
      </c>
      <c r="J500" s="52" t="s">
        <v>306</v>
      </c>
      <c r="K500" s="54" t="s">
        <v>2189</v>
      </c>
    </row>
    <row r="501" spans="1:11" x14ac:dyDescent="0.3">
      <c r="A501" s="51">
        <v>159907</v>
      </c>
      <c r="B501" s="52" t="s">
        <v>206</v>
      </c>
      <c r="C501" s="52">
        <v>663566</v>
      </c>
      <c r="D501" s="70" t="s">
        <v>1170</v>
      </c>
      <c r="E501" s="52">
        <v>3148</v>
      </c>
      <c r="F501" s="52">
        <v>403</v>
      </c>
      <c r="G501" s="52">
        <v>212</v>
      </c>
      <c r="H501" s="71">
        <v>0.52605459057071957</v>
      </c>
      <c r="I501" s="52" t="s">
        <v>2190</v>
      </c>
      <c r="J501" s="52" t="s">
        <v>306</v>
      </c>
      <c r="K501" s="54" t="s">
        <v>2189</v>
      </c>
    </row>
    <row r="502" spans="1:11" x14ac:dyDescent="0.3">
      <c r="A502" s="55">
        <v>159907</v>
      </c>
      <c r="B502" s="56" t="s">
        <v>206</v>
      </c>
      <c r="C502" s="56">
        <v>686485</v>
      </c>
      <c r="D502" s="74" t="s">
        <v>1395</v>
      </c>
      <c r="E502" s="56">
        <v>5612</v>
      </c>
      <c r="F502" s="56">
        <v>494</v>
      </c>
      <c r="G502" s="56">
        <v>166</v>
      </c>
      <c r="H502" s="75">
        <v>0.33603238866396762</v>
      </c>
      <c r="I502" s="56" t="s">
        <v>2191</v>
      </c>
      <c r="J502" s="56" t="s">
        <v>306</v>
      </c>
      <c r="K502" s="58" t="s">
        <v>2189</v>
      </c>
    </row>
    <row r="503" spans="1:11" x14ac:dyDescent="0.3">
      <c r="A503" s="51">
        <v>159907</v>
      </c>
      <c r="B503" s="52" t="s">
        <v>206</v>
      </c>
      <c r="C503" s="52">
        <v>664144</v>
      </c>
      <c r="D503" s="70" t="s">
        <v>660</v>
      </c>
      <c r="E503" s="52">
        <v>5136</v>
      </c>
      <c r="F503" s="52">
        <v>730</v>
      </c>
      <c r="G503" s="52">
        <v>415</v>
      </c>
      <c r="H503" s="71">
        <v>0.56849315068493156</v>
      </c>
      <c r="I503" s="52" t="s">
        <v>2190</v>
      </c>
      <c r="J503" s="52" t="s">
        <v>306</v>
      </c>
      <c r="K503" s="54" t="s">
        <v>2189</v>
      </c>
    </row>
    <row r="504" spans="1:11" x14ac:dyDescent="0.3">
      <c r="A504" s="51">
        <v>159907</v>
      </c>
      <c r="B504" s="52" t="s">
        <v>206</v>
      </c>
      <c r="C504" s="52">
        <v>661278</v>
      </c>
      <c r="D504" s="70" t="s">
        <v>930</v>
      </c>
      <c r="E504" s="52">
        <v>2724</v>
      </c>
      <c r="F504" s="52">
        <v>1685</v>
      </c>
      <c r="G504" s="52">
        <v>811</v>
      </c>
      <c r="H504" s="71">
        <v>0.48130563798219583</v>
      </c>
      <c r="I504" s="52" t="s">
        <v>2190</v>
      </c>
      <c r="J504" s="52" t="s">
        <v>306</v>
      </c>
      <c r="K504" s="54" t="s">
        <v>2189</v>
      </c>
    </row>
    <row r="505" spans="1:11" x14ac:dyDescent="0.3">
      <c r="A505" s="51">
        <v>159907</v>
      </c>
      <c r="B505" s="52" t="s">
        <v>206</v>
      </c>
      <c r="C505" s="52">
        <v>661258</v>
      </c>
      <c r="D505" s="70" t="s">
        <v>566</v>
      </c>
      <c r="E505" s="52">
        <v>3971</v>
      </c>
      <c r="F505" s="52">
        <v>339</v>
      </c>
      <c r="G505" s="52">
        <v>211</v>
      </c>
      <c r="H505" s="71">
        <v>0.6224188790560472</v>
      </c>
      <c r="I505" s="52" t="s">
        <v>2190</v>
      </c>
      <c r="J505" s="52" t="s">
        <v>306</v>
      </c>
      <c r="K505" s="54" t="s">
        <v>2189</v>
      </c>
    </row>
    <row r="506" spans="1:11" x14ac:dyDescent="0.3">
      <c r="A506" s="43">
        <v>159907</v>
      </c>
      <c r="B506" s="44" t="s">
        <v>206</v>
      </c>
      <c r="C506" s="44">
        <v>661259</v>
      </c>
      <c r="D506" s="72" t="s">
        <v>1280</v>
      </c>
      <c r="E506" s="44">
        <v>4499</v>
      </c>
      <c r="F506" s="44">
        <v>491</v>
      </c>
      <c r="G506" s="44">
        <v>93</v>
      </c>
      <c r="H506" s="73">
        <v>0.18940936863543789</v>
      </c>
      <c r="I506" s="44" t="s">
        <v>2188</v>
      </c>
      <c r="J506" s="44" t="s">
        <v>306</v>
      </c>
      <c r="K506" s="46" t="s">
        <v>2189</v>
      </c>
    </row>
    <row r="507" spans="1:11" x14ac:dyDescent="0.3">
      <c r="A507" s="51">
        <v>159907</v>
      </c>
      <c r="B507" s="52" t="s">
        <v>206</v>
      </c>
      <c r="C507" s="52">
        <v>665710</v>
      </c>
      <c r="D507" s="70" t="s">
        <v>1287</v>
      </c>
      <c r="E507" s="52">
        <v>4498</v>
      </c>
      <c r="F507" s="52">
        <v>865</v>
      </c>
      <c r="G507" s="52">
        <v>367</v>
      </c>
      <c r="H507" s="71">
        <v>0.42427745664739885</v>
      </c>
      <c r="I507" s="52" t="s">
        <v>2190</v>
      </c>
      <c r="J507" s="52" t="s">
        <v>306</v>
      </c>
      <c r="K507" s="54" t="s">
        <v>2189</v>
      </c>
    </row>
    <row r="508" spans="1:11" x14ac:dyDescent="0.3">
      <c r="A508" s="55">
        <v>159907</v>
      </c>
      <c r="B508" s="56" t="s">
        <v>206</v>
      </c>
      <c r="C508" s="56">
        <v>661260</v>
      </c>
      <c r="D508" s="74" t="s">
        <v>856</v>
      </c>
      <c r="E508" s="56">
        <v>4380</v>
      </c>
      <c r="F508" s="56">
        <v>522</v>
      </c>
      <c r="G508" s="56">
        <v>191</v>
      </c>
      <c r="H508" s="75">
        <v>0.36590038314176243</v>
      </c>
      <c r="I508" s="56" t="s">
        <v>2191</v>
      </c>
      <c r="J508" s="56" t="s">
        <v>306</v>
      </c>
      <c r="K508" s="58" t="s">
        <v>2189</v>
      </c>
    </row>
    <row r="509" spans="1:11" x14ac:dyDescent="0.3">
      <c r="A509" s="51">
        <v>159907</v>
      </c>
      <c r="B509" s="52" t="s">
        <v>206</v>
      </c>
      <c r="C509" s="52">
        <v>661261</v>
      </c>
      <c r="D509" s="70" t="s">
        <v>432</v>
      </c>
      <c r="E509" s="52">
        <v>4163</v>
      </c>
      <c r="F509" s="52">
        <v>414</v>
      </c>
      <c r="G509" s="52">
        <v>195</v>
      </c>
      <c r="H509" s="71">
        <v>0.47101449275362317</v>
      </c>
      <c r="I509" s="52" t="s">
        <v>2190</v>
      </c>
      <c r="J509" s="52" t="s">
        <v>306</v>
      </c>
      <c r="K509" s="54" t="s">
        <v>2189</v>
      </c>
    </row>
    <row r="510" spans="1:11" ht="33" x14ac:dyDescent="0.3">
      <c r="A510" s="55">
        <v>159907</v>
      </c>
      <c r="B510" s="56" t="s">
        <v>206</v>
      </c>
      <c r="C510" s="56">
        <v>665787</v>
      </c>
      <c r="D510" s="74" t="s">
        <v>1757</v>
      </c>
      <c r="E510" s="56">
        <v>5310</v>
      </c>
      <c r="F510" s="56">
        <v>531</v>
      </c>
      <c r="G510" s="56">
        <v>189</v>
      </c>
      <c r="H510" s="75">
        <v>0.3559322033898305</v>
      </c>
      <c r="I510" s="56" t="s">
        <v>2191</v>
      </c>
      <c r="J510" s="56" t="s">
        <v>306</v>
      </c>
      <c r="K510" s="58" t="s">
        <v>2189</v>
      </c>
    </row>
    <row r="511" spans="1:11" x14ac:dyDescent="0.3">
      <c r="A511" s="51">
        <v>159907</v>
      </c>
      <c r="B511" s="52" t="s">
        <v>206</v>
      </c>
      <c r="C511" s="52">
        <v>661280</v>
      </c>
      <c r="D511" s="70" t="s">
        <v>995</v>
      </c>
      <c r="E511" s="52">
        <v>4523</v>
      </c>
      <c r="F511" s="52">
        <v>1767</v>
      </c>
      <c r="G511" s="52">
        <v>890</v>
      </c>
      <c r="H511" s="71">
        <v>0.50367855121675154</v>
      </c>
      <c r="I511" s="52" t="s">
        <v>2190</v>
      </c>
      <c r="J511" s="52" t="s">
        <v>306</v>
      </c>
      <c r="K511" s="54" t="s">
        <v>2189</v>
      </c>
    </row>
    <row r="512" spans="1:11" x14ac:dyDescent="0.3">
      <c r="A512" s="51">
        <v>159907</v>
      </c>
      <c r="B512" s="52" t="s">
        <v>206</v>
      </c>
      <c r="C512" s="52">
        <v>664610</v>
      </c>
      <c r="D512" s="70" t="s">
        <v>325</v>
      </c>
      <c r="E512" s="52">
        <v>1646</v>
      </c>
      <c r="F512" s="52">
        <v>116</v>
      </c>
      <c r="G512" s="52">
        <v>66</v>
      </c>
      <c r="H512" s="71">
        <v>0.56896551724137934</v>
      </c>
      <c r="I512" s="52" t="s">
        <v>2190</v>
      </c>
      <c r="J512" s="52" t="s">
        <v>306</v>
      </c>
      <c r="K512" s="54" t="s">
        <v>2189</v>
      </c>
    </row>
    <row r="513" spans="1:11" x14ac:dyDescent="0.3">
      <c r="A513" s="51">
        <v>159907</v>
      </c>
      <c r="B513" s="52" t="s">
        <v>206</v>
      </c>
      <c r="C513" s="52">
        <v>665769</v>
      </c>
      <c r="D513" s="70" t="s">
        <v>401</v>
      </c>
      <c r="E513" s="52">
        <v>1926</v>
      </c>
      <c r="F513" s="52">
        <v>306</v>
      </c>
      <c r="G513" s="52">
        <v>151</v>
      </c>
      <c r="H513" s="71">
        <v>0.49346405228758172</v>
      </c>
      <c r="I513" s="52" t="s">
        <v>2190</v>
      </c>
      <c r="J513" s="52" t="s">
        <v>306</v>
      </c>
      <c r="K513" s="54" t="s">
        <v>2189</v>
      </c>
    </row>
    <row r="514" spans="1:11" x14ac:dyDescent="0.3">
      <c r="A514" s="43">
        <v>159907</v>
      </c>
      <c r="B514" s="44" t="s">
        <v>206</v>
      </c>
      <c r="C514" s="44">
        <v>661262</v>
      </c>
      <c r="D514" s="72" t="s">
        <v>1855</v>
      </c>
      <c r="E514" s="44">
        <v>4560</v>
      </c>
      <c r="F514" s="44">
        <v>422</v>
      </c>
      <c r="G514" s="44">
        <v>75</v>
      </c>
      <c r="H514" s="73">
        <v>0.17772511848341233</v>
      </c>
      <c r="I514" s="44" t="s">
        <v>2188</v>
      </c>
      <c r="J514" s="44" t="s">
        <v>306</v>
      </c>
      <c r="K514" s="46" t="s">
        <v>2189</v>
      </c>
    </row>
    <row r="515" spans="1:11" x14ac:dyDescent="0.3">
      <c r="A515" s="51">
        <v>159907</v>
      </c>
      <c r="B515" s="52" t="s">
        <v>206</v>
      </c>
      <c r="C515" s="52">
        <v>661263</v>
      </c>
      <c r="D515" s="70" t="s">
        <v>919</v>
      </c>
      <c r="E515" s="52">
        <v>3994</v>
      </c>
      <c r="F515" s="52">
        <v>506</v>
      </c>
      <c r="G515" s="52">
        <v>288</v>
      </c>
      <c r="H515" s="71">
        <v>0.56916996047430835</v>
      </c>
      <c r="I515" s="52" t="s">
        <v>2190</v>
      </c>
      <c r="J515" s="52" t="s">
        <v>306</v>
      </c>
      <c r="K515" s="54" t="s">
        <v>2189</v>
      </c>
    </row>
    <row r="516" spans="1:11" x14ac:dyDescent="0.3">
      <c r="A516" s="51">
        <v>159907</v>
      </c>
      <c r="B516" s="52" t="s">
        <v>206</v>
      </c>
      <c r="C516" s="52">
        <v>661281</v>
      </c>
      <c r="D516" s="70" t="s">
        <v>1722</v>
      </c>
      <c r="E516" s="52">
        <v>4042</v>
      </c>
      <c r="F516" s="52">
        <v>439</v>
      </c>
      <c r="G516" s="52">
        <v>244</v>
      </c>
      <c r="H516" s="71">
        <v>0.55580865603644647</v>
      </c>
      <c r="I516" s="52" t="s">
        <v>2190</v>
      </c>
      <c r="J516" s="52" t="s">
        <v>306</v>
      </c>
      <c r="K516" s="54" t="s">
        <v>2189</v>
      </c>
    </row>
    <row r="517" spans="1:11" x14ac:dyDescent="0.3">
      <c r="A517" s="51">
        <v>159907</v>
      </c>
      <c r="B517" s="52" t="s">
        <v>206</v>
      </c>
      <c r="C517" s="52">
        <v>661264</v>
      </c>
      <c r="D517" s="70" t="s">
        <v>937</v>
      </c>
      <c r="E517" s="52">
        <v>3618</v>
      </c>
      <c r="F517" s="52">
        <v>581</v>
      </c>
      <c r="G517" s="52">
        <v>283</v>
      </c>
      <c r="H517" s="71">
        <v>0.48709122203098104</v>
      </c>
      <c r="I517" s="52" t="s">
        <v>2190</v>
      </c>
      <c r="J517" s="52" t="s">
        <v>306</v>
      </c>
      <c r="K517" s="54" t="s">
        <v>2189</v>
      </c>
    </row>
    <row r="518" spans="1:11" x14ac:dyDescent="0.3">
      <c r="A518" s="51">
        <v>159907</v>
      </c>
      <c r="B518" s="52" t="s">
        <v>206</v>
      </c>
      <c r="C518" s="52">
        <v>661265</v>
      </c>
      <c r="D518" s="70" t="s">
        <v>1093</v>
      </c>
      <c r="E518" s="52">
        <v>2829</v>
      </c>
      <c r="F518" s="52">
        <v>311</v>
      </c>
      <c r="G518" s="52">
        <v>167</v>
      </c>
      <c r="H518" s="71">
        <v>0.53697749196141475</v>
      </c>
      <c r="I518" s="52" t="s">
        <v>2190</v>
      </c>
      <c r="J518" s="52" t="s">
        <v>306</v>
      </c>
      <c r="K518" s="54" t="s">
        <v>2189</v>
      </c>
    </row>
    <row r="519" spans="1:11" x14ac:dyDescent="0.3">
      <c r="A519" s="55">
        <v>159907</v>
      </c>
      <c r="B519" s="56" t="s">
        <v>206</v>
      </c>
      <c r="C519" s="56">
        <v>661279</v>
      </c>
      <c r="D519" s="74" t="s">
        <v>1449</v>
      </c>
      <c r="E519" s="56">
        <v>4162</v>
      </c>
      <c r="F519" s="56">
        <v>1690</v>
      </c>
      <c r="G519" s="56">
        <v>661</v>
      </c>
      <c r="H519" s="75">
        <v>0.39112426035502956</v>
      </c>
      <c r="I519" s="56" t="s">
        <v>2191</v>
      </c>
      <c r="J519" s="56" t="s">
        <v>306</v>
      </c>
      <c r="K519" s="58" t="s">
        <v>2189</v>
      </c>
    </row>
    <row r="520" spans="1:11" x14ac:dyDescent="0.3">
      <c r="A520" s="51">
        <v>159907</v>
      </c>
      <c r="B520" s="52" t="s">
        <v>206</v>
      </c>
      <c r="C520" s="52">
        <v>663373</v>
      </c>
      <c r="D520" s="70" t="s">
        <v>481</v>
      </c>
      <c r="E520" s="52">
        <v>2912</v>
      </c>
      <c r="F520" s="52">
        <v>511</v>
      </c>
      <c r="G520" s="52">
        <v>291</v>
      </c>
      <c r="H520" s="71">
        <v>0.56947162426614484</v>
      </c>
      <c r="I520" s="52" t="s">
        <v>2190</v>
      </c>
      <c r="J520" s="52" t="s">
        <v>306</v>
      </c>
      <c r="K520" s="54" t="s">
        <v>2189</v>
      </c>
    </row>
    <row r="521" spans="1:11" x14ac:dyDescent="0.3">
      <c r="A521" s="55">
        <v>159907</v>
      </c>
      <c r="B521" s="56" t="s">
        <v>206</v>
      </c>
      <c r="C521" s="56">
        <v>661275</v>
      </c>
      <c r="D521" s="74" t="s">
        <v>1183</v>
      </c>
      <c r="E521" s="56">
        <v>4209</v>
      </c>
      <c r="F521" s="56">
        <v>907</v>
      </c>
      <c r="G521" s="56">
        <v>323</v>
      </c>
      <c r="H521" s="75">
        <v>0.35611907386990077</v>
      </c>
      <c r="I521" s="56" t="s">
        <v>2191</v>
      </c>
      <c r="J521" s="56" t="s">
        <v>306</v>
      </c>
      <c r="K521" s="58" t="s">
        <v>2189</v>
      </c>
    </row>
    <row r="522" spans="1:11" x14ac:dyDescent="0.3">
      <c r="A522" s="55">
        <v>159907</v>
      </c>
      <c r="B522" s="56" t="s">
        <v>206</v>
      </c>
      <c r="C522" s="56">
        <v>661267</v>
      </c>
      <c r="D522" s="74" t="s">
        <v>966</v>
      </c>
      <c r="E522" s="56">
        <v>4445</v>
      </c>
      <c r="F522" s="56">
        <v>585</v>
      </c>
      <c r="G522" s="56">
        <v>227</v>
      </c>
      <c r="H522" s="75">
        <v>0.38803418803418804</v>
      </c>
      <c r="I522" s="56" t="s">
        <v>2191</v>
      </c>
      <c r="J522" s="56" t="s">
        <v>306</v>
      </c>
      <c r="K522" s="58" t="s">
        <v>2189</v>
      </c>
    </row>
    <row r="523" spans="1:11" x14ac:dyDescent="0.3">
      <c r="A523" s="55">
        <v>159907</v>
      </c>
      <c r="B523" s="56" t="s">
        <v>206</v>
      </c>
      <c r="C523" s="56">
        <v>661268</v>
      </c>
      <c r="D523" s="74" t="s">
        <v>1212</v>
      </c>
      <c r="E523" s="56">
        <v>3995</v>
      </c>
      <c r="F523" s="56">
        <v>344</v>
      </c>
      <c r="G523" s="56">
        <v>131</v>
      </c>
      <c r="H523" s="75">
        <v>0.3808139534883721</v>
      </c>
      <c r="I523" s="56" t="s">
        <v>2191</v>
      </c>
      <c r="J523" s="56" t="s">
        <v>306</v>
      </c>
      <c r="K523" s="58" t="s">
        <v>2189</v>
      </c>
    </row>
    <row r="524" spans="1:11" x14ac:dyDescent="0.3">
      <c r="A524" s="55">
        <v>159907</v>
      </c>
      <c r="B524" s="56" t="s">
        <v>206</v>
      </c>
      <c r="C524" s="56">
        <v>661276</v>
      </c>
      <c r="D524" s="74" t="s">
        <v>1370</v>
      </c>
      <c r="E524" s="56">
        <v>4561</v>
      </c>
      <c r="F524" s="56">
        <v>933</v>
      </c>
      <c r="G524" s="56">
        <v>294</v>
      </c>
      <c r="H524" s="75">
        <v>0.31511254019292606</v>
      </c>
      <c r="I524" s="56" t="s">
        <v>2191</v>
      </c>
      <c r="J524" s="56" t="s">
        <v>306</v>
      </c>
      <c r="K524" s="58" t="s">
        <v>2189</v>
      </c>
    </row>
    <row r="525" spans="1:11" x14ac:dyDescent="0.3">
      <c r="A525" s="51">
        <v>159907</v>
      </c>
      <c r="B525" s="52" t="s">
        <v>206</v>
      </c>
      <c r="C525" s="52">
        <v>661269</v>
      </c>
      <c r="D525" s="70" t="s">
        <v>860</v>
      </c>
      <c r="E525" s="52">
        <v>3149</v>
      </c>
      <c r="F525" s="52">
        <v>516</v>
      </c>
      <c r="G525" s="52">
        <v>247</v>
      </c>
      <c r="H525" s="71">
        <v>0.47868217054263568</v>
      </c>
      <c r="I525" s="52" t="s">
        <v>2190</v>
      </c>
      <c r="J525" s="52" t="s">
        <v>306</v>
      </c>
      <c r="K525" s="54" t="s">
        <v>2189</v>
      </c>
    </row>
    <row r="526" spans="1:11" x14ac:dyDescent="0.3">
      <c r="A526" s="51">
        <v>159907</v>
      </c>
      <c r="B526" s="52" t="s">
        <v>206</v>
      </c>
      <c r="C526" s="52">
        <v>661270</v>
      </c>
      <c r="D526" s="70" t="s">
        <v>1411</v>
      </c>
      <c r="E526" s="52">
        <v>3823</v>
      </c>
      <c r="F526" s="52">
        <v>452</v>
      </c>
      <c r="G526" s="52">
        <v>244</v>
      </c>
      <c r="H526" s="71">
        <v>0.53982300884955747</v>
      </c>
      <c r="I526" s="52" t="s">
        <v>2190</v>
      </c>
      <c r="J526" s="52" t="s">
        <v>306</v>
      </c>
      <c r="K526" s="54" t="s">
        <v>2189</v>
      </c>
    </row>
    <row r="527" spans="1:11" x14ac:dyDescent="0.3">
      <c r="A527" s="51">
        <v>159907</v>
      </c>
      <c r="B527" s="52" t="s">
        <v>206</v>
      </c>
      <c r="C527" s="52">
        <v>661271</v>
      </c>
      <c r="D527" s="70" t="s">
        <v>633</v>
      </c>
      <c r="E527" s="52">
        <v>3970</v>
      </c>
      <c r="F527" s="52">
        <v>501</v>
      </c>
      <c r="G527" s="52">
        <v>252</v>
      </c>
      <c r="H527" s="71">
        <v>0.50299401197604787</v>
      </c>
      <c r="I527" s="52" t="s">
        <v>2190</v>
      </c>
      <c r="J527" s="52" t="s">
        <v>306</v>
      </c>
      <c r="K527" s="54" t="s">
        <v>2189</v>
      </c>
    </row>
    <row r="528" spans="1:11" x14ac:dyDescent="0.3">
      <c r="A528" s="43">
        <v>159907</v>
      </c>
      <c r="B528" s="44" t="s">
        <v>206</v>
      </c>
      <c r="C528" s="44">
        <v>663841</v>
      </c>
      <c r="D528" s="72" t="s">
        <v>1816</v>
      </c>
      <c r="E528" s="44">
        <v>5111</v>
      </c>
      <c r="F528" s="44">
        <v>2102</v>
      </c>
      <c r="G528" s="44">
        <v>544</v>
      </c>
      <c r="H528" s="73">
        <v>0.25880114176974311</v>
      </c>
      <c r="I528" s="44" t="s">
        <v>2188</v>
      </c>
      <c r="J528" s="44" t="s">
        <v>306</v>
      </c>
      <c r="K528" s="46" t="s">
        <v>2189</v>
      </c>
    </row>
    <row r="529" spans="1:11" x14ac:dyDescent="0.3">
      <c r="A529" s="51">
        <v>159907</v>
      </c>
      <c r="B529" s="52" t="s">
        <v>206</v>
      </c>
      <c r="C529" s="52">
        <v>661277</v>
      </c>
      <c r="D529" s="70" t="s">
        <v>1584</v>
      </c>
      <c r="E529" s="52">
        <v>4051</v>
      </c>
      <c r="F529" s="52">
        <v>832</v>
      </c>
      <c r="G529" s="52">
        <v>429</v>
      </c>
      <c r="H529" s="71">
        <v>0.515625</v>
      </c>
      <c r="I529" s="52" t="s">
        <v>2190</v>
      </c>
      <c r="J529" s="52" t="s">
        <v>306</v>
      </c>
      <c r="K529" s="54" t="s">
        <v>2189</v>
      </c>
    </row>
    <row r="530" spans="1:11" x14ac:dyDescent="0.3">
      <c r="A530" s="55">
        <v>159907</v>
      </c>
      <c r="B530" s="56" t="s">
        <v>206</v>
      </c>
      <c r="C530" s="56">
        <v>662704</v>
      </c>
      <c r="D530" s="74" t="s">
        <v>1260</v>
      </c>
      <c r="E530" s="56">
        <v>4579</v>
      </c>
      <c r="F530" s="56">
        <v>395</v>
      </c>
      <c r="G530" s="56">
        <v>151</v>
      </c>
      <c r="H530" s="75">
        <v>0.38227848101265821</v>
      </c>
      <c r="I530" s="56" t="s">
        <v>2191</v>
      </c>
      <c r="J530" s="56" t="s">
        <v>306</v>
      </c>
      <c r="K530" s="58" t="s">
        <v>2189</v>
      </c>
    </row>
    <row r="531" spans="1:11" x14ac:dyDescent="0.3">
      <c r="A531" s="51">
        <v>159505</v>
      </c>
      <c r="B531" s="52" t="s">
        <v>142</v>
      </c>
      <c r="C531" s="52">
        <v>661553</v>
      </c>
      <c r="D531" s="70" t="s">
        <v>483</v>
      </c>
      <c r="E531" s="52">
        <v>3197</v>
      </c>
      <c r="F531" s="52">
        <v>39</v>
      </c>
      <c r="G531" s="52">
        <v>17</v>
      </c>
      <c r="H531" s="71">
        <v>0.4358974358974359</v>
      </c>
      <c r="I531" s="52" t="s">
        <v>2190</v>
      </c>
      <c r="J531" s="52" t="s">
        <v>306</v>
      </c>
      <c r="K531" s="54" t="s">
        <v>2194</v>
      </c>
    </row>
    <row r="532" spans="1:11" x14ac:dyDescent="0.3">
      <c r="A532" s="51">
        <v>159922</v>
      </c>
      <c r="B532" s="52" t="s">
        <v>221</v>
      </c>
      <c r="C532" s="52">
        <v>682258</v>
      </c>
      <c r="D532" s="70" t="s">
        <v>377</v>
      </c>
      <c r="E532" s="52">
        <v>5348</v>
      </c>
      <c r="F532" s="52">
        <v>257</v>
      </c>
      <c r="G532" s="52">
        <v>188</v>
      </c>
      <c r="H532" s="71">
        <v>0.73151750972762641</v>
      </c>
      <c r="I532" s="52" t="s">
        <v>2190</v>
      </c>
      <c r="J532" s="52" t="s">
        <v>306</v>
      </c>
      <c r="K532" s="54" t="s">
        <v>2189</v>
      </c>
    </row>
    <row r="533" spans="1:11" x14ac:dyDescent="0.3">
      <c r="A533" s="51">
        <v>159922</v>
      </c>
      <c r="B533" s="52" t="s">
        <v>221</v>
      </c>
      <c r="C533" s="52">
        <v>663394</v>
      </c>
      <c r="D533" s="70" t="s">
        <v>933</v>
      </c>
      <c r="E533" s="52">
        <v>3519</v>
      </c>
      <c r="F533" s="52">
        <v>343</v>
      </c>
      <c r="G533" s="52">
        <v>163</v>
      </c>
      <c r="H533" s="71">
        <v>0.47521865889212828</v>
      </c>
      <c r="I533" s="52" t="s">
        <v>2190</v>
      </c>
      <c r="J533" s="52" t="s">
        <v>306</v>
      </c>
      <c r="K533" s="54" t="s">
        <v>2189</v>
      </c>
    </row>
    <row r="534" spans="1:11" x14ac:dyDescent="0.3">
      <c r="A534" s="51">
        <v>159922</v>
      </c>
      <c r="B534" s="52" t="s">
        <v>221</v>
      </c>
      <c r="C534" s="52">
        <v>661378</v>
      </c>
      <c r="D534" s="70" t="s">
        <v>986</v>
      </c>
      <c r="E534" s="52">
        <v>3700</v>
      </c>
      <c r="F534" s="52">
        <v>395</v>
      </c>
      <c r="G534" s="52">
        <v>174</v>
      </c>
      <c r="H534" s="71">
        <v>0.44050632911392407</v>
      </c>
      <c r="I534" s="52" t="s">
        <v>2190</v>
      </c>
      <c r="J534" s="52" t="s">
        <v>306</v>
      </c>
      <c r="K534" s="54" t="s">
        <v>2189</v>
      </c>
    </row>
    <row r="535" spans="1:11" x14ac:dyDescent="0.3">
      <c r="A535" s="51">
        <v>159922</v>
      </c>
      <c r="B535" s="52" t="s">
        <v>221</v>
      </c>
      <c r="C535" s="52">
        <v>663395</v>
      </c>
      <c r="D535" s="70" t="s">
        <v>1228</v>
      </c>
      <c r="E535" s="52">
        <v>3547</v>
      </c>
      <c r="F535" s="52">
        <v>352</v>
      </c>
      <c r="G535" s="52">
        <v>153</v>
      </c>
      <c r="H535" s="71">
        <v>0.43465909090909088</v>
      </c>
      <c r="I535" s="52" t="s">
        <v>2190</v>
      </c>
      <c r="J535" s="52" t="s">
        <v>306</v>
      </c>
      <c r="K535" s="54" t="s">
        <v>2189</v>
      </c>
    </row>
    <row r="536" spans="1:11" x14ac:dyDescent="0.3">
      <c r="A536" s="51">
        <v>159922</v>
      </c>
      <c r="B536" s="52" t="s">
        <v>221</v>
      </c>
      <c r="C536" s="52">
        <v>664040</v>
      </c>
      <c r="D536" s="70" t="s">
        <v>1391</v>
      </c>
      <c r="E536" s="52">
        <v>3766</v>
      </c>
      <c r="F536" s="52">
        <v>1419</v>
      </c>
      <c r="G536" s="52">
        <v>598</v>
      </c>
      <c r="H536" s="71">
        <v>0.42142353770260749</v>
      </c>
      <c r="I536" s="52" t="s">
        <v>2190</v>
      </c>
      <c r="J536" s="52" t="s">
        <v>306</v>
      </c>
      <c r="K536" s="54" t="s">
        <v>2189</v>
      </c>
    </row>
    <row r="537" spans="1:11" x14ac:dyDescent="0.3">
      <c r="A537" s="51">
        <v>159922</v>
      </c>
      <c r="B537" s="52" t="s">
        <v>221</v>
      </c>
      <c r="C537" s="52">
        <v>663728</v>
      </c>
      <c r="D537" s="70" t="s">
        <v>984</v>
      </c>
      <c r="E537" s="52">
        <v>4470</v>
      </c>
      <c r="F537" s="52">
        <v>496</v>
      </c>
      <c r="G537" s="52">
        <v>249</v>
      </c>
      <c r="H537" s="71">
        <v>0.50201612903225812</v>
      </c>
      <c r="I537" s="52" t="s">
        <v>2190</v>
      </c>
      <c r="J537" s="52" t="s">
        <v>306</v>
      </c>
      <c r="K537" s="54" t="s">
        <v>2189</v>
      </c>
    </row>
    <row r="538" spans="1:11" x14ac:dyDescent="0.3">
      <c r="A538" s="51">
        <v>159922</v>
      </c>
      <c r="B538" s="52" t="s">
        <v>221</v>
      </c>
      <c r="C538" s="52">
        <v>663390</v>
      </c>
      <c r="D538" s="70" t="s">
        <v>836</v>
      </c>
      <c r="E538" s="52">
        <v>3431</v>
      </c>
      <c r="F538" s="52">
        <v>802</v>
      </c>
      <c r="G538" s="52">
        <v>474</v>
      </c>
      <c r="H538" s="71">
        <v>0.59102244389027436</v>
      </c>
      <c r="I538" s="52" t="s">
        <v>2190</v>
      </c>
      <c r="J538" s="52" t="s">
        <v>306</v>
      </c>
      <c r="K538" s="54" t="s">
        <v>2189</v>
      </c>
    </row>
    <row r="539" spans="1:11" x14ac:dyDescent="0.3">
      <c r="A539" s="51">
        <v>159922</v>
      </c>
      <c r="B539" s="52" t="s">
        <v>221</v>
      </c>
      <c r="C539" s="52">
        <v>663393</v>
      </c>
      <c r="D539" s="70" t="s">
        <v>1217</v>
      </c>
      <c r="E539" s="52">
        <v>2417</v>
      </c>
      <c r="F539" s="52">
        <v>1756</v>
      </c>
      <c r="G539" s="52">
        <v>869</v>
      </c>
      <c r="H539" s="71">
        <v>0.49487471526195898</v>
      </c>
      <c r="I539" s="52" t="s">
        <v>2190</v>
      </c>
      <c r="J539" s="52" t="s">
        <v>306</v>
      </c>
      <c r="K539" s="54" t="s">
        <v>2189</v>
      </c>
    </row>
    <row r="540" spans="1:11" x14ac:dyDescent="0.3">
      <c r="A540" s="43">
        <v>159922</v>
      </c>
      <c r="B540" s="44" t="s">
        <v>221</v>
      </c>
      <c r="C540" s="44">
        <v>664048</v>
      </c>
      <c r="D540" s="72" t="s">
        <v>2020</v>
      </c>
      <c r="E540" s="44">
        <v>1789</v>
      </c>
      <c r="F540" s="44">
        <v>306</v>
      </c>
      <c r="G540" s="44">
        <v>62</v>
      </c>
      <c r="H540" s="73">
        <v>0.20261437908496732</v>
      </c>
      <c r="I540" s="44" t="s">
        <v>2188</v>
      </c>
      <c r="J540" s="44" t="s">
        <v>306</v>
      </c>
      <c r="K540" s="46" t="s">
        <v>2189</v>
      </c>
    </row>
    <row r="541" spans="1:11" x14ac:dyDescent="0.3">
      <c r="A541" s="51">
        <v>159922</v>
      </c>
      <c r="B541" s="52" t="s">
        <v>221</v>
      </c>
      <c r="C541" s="52">
        <v>679081</v>
      </c>
      <c r="D541" s="70" t="s">
        <v>1704</v>
      </c>
      <c r="E541" s="52">
        <v>4426</v>
      </c>
      <c r="F541" s="52">
        <v>353</v>
      </c>
      <c r="G541" s="52">
        <v>155</v>
      </c>
      <c r="H541" s="71">
        <v>0.43909348441926344</v>
      </c>
      <c r="I541" s="52" t="s">
        <v>2190</v>
      </c>
      <c r="J541" s="52" t="s">
        <v>306</v>
      </c>
      <c r="K541" s="54" t="s">
        <v>2189</v>
      </c>
    </row>
    <row r="542" spans="1:11" x14ac:dyDescent="0.3">
      <c r="A542" s="51">
        <v>159922</v>
      </c>
      <c r="B542" s="52" t="s">
        <v>221</v>
      </c>
      <c r="C542" s="52">
        <v>661400</v>
      </c>
      <c r="D542" s="70" t="s">
        <v>1083</v>
      </c>
      <c r="E542" s="52">
        <v>3898</v>
      </c>
      <c r="F542" s="52">
        <v>738</v>
      </c>
      <c r="G542" s="52">
        <v>425</v>
      </c>
      <c r="H542" s="71">
        <v>0.57588075880758804</v>
      </c>
      <c r="I542" s="52" t="s">
        <v>2190</v>
      </c>
      <c r="J542" s="52" t="s">
        <v>306</v>
      </c>
      <c r="K542" s="54" t="s">
        <v>2189</v>
      </c>
    </row>
    <row r="543" spans="1:11" x14ac:dyDescent="0.3">
      <c r="A543" s="51">
        <v>159922</v>
      </c>
      <c r="B543" s="52" t="s">
        <v>221</v>
      </c>
      <c r="C543" s="52">
        <v>661401</v>
      </c>
      <c r="D543" s="70" t="s">
        <v>1118</v>
      </c>
      <c r="E543" s="52">
        <v>3701</v>
      </c>
      <c r="F543" s="52">
        <v>673</v>
      </c>
      <c r="G543" s="52">
        <v>341</v>
      </c>
      <c r="H543" s="71">
        <v>0.50668647845468051</v>
      </c>
      <c r="I543" s="52" t="s">
        <v>2190</v>
      </c>
      <c r="J543" s="52" t="s">
        <v>306</v>
      </c>
      <c r="K543" s="54" t="s">
        <v>2189</v>
      </c>
    </row>
    <row r="544" spans="1:11" x14ac:dyDescent="0.3">
      <c r="A544" s="51">
        <v>159922</v>
      </c>
      <c r="B544" s="52" t="s">
        <v>221</v>
      </c>
      <c r="C544" s="52">
        <v>679077</v>
      </c>
      <c r="D544" s="70" t="s">
        <v>587</v>
      </c>
      <c r="E544" s="52">
        <v>3738</v>
      </c>
      <c r="F544" s="52">
        <v>550</v>
      </c>
      <c r="G544" s="52">
        <v>362</v>
      </c>
      <c r="H544" s="71">
        <v>0.6581818181818182</v>
      </c>
      <c r="I544" s="52" t="s">
        <v>2190</v>
      </c>
      <c r="J544" s="52" t="s">
        <v>306</v>
      </c>
      <c r="K544" s="54" t="s">
        <v>2189</v>
      </c>
    </row>
    <row r="545" spans="1:11" x14ac:dyDescent="0.3">
      <c r="A545" s="51">
        <v>159922</v>
      </c>
      <c r="B545" s="52" t="s">
        <v>221</v>
      </c>
      <c r="C545" s="52">
        <v>663396</v>
      </c>
      <c r="D545" s="70" t="s">
        <v>1554</v>
      </c>
      <c r="E545" s="52">
        <v>3568</v>
      </c>
      <c r="F545" s="52">
        <v>388</v>
      </c>
      <c r="G545" s="52">
        <v>222</v>
      </c>
      <c r="H545" s="71">
        <v>0.57216494845360821</v>
      </c>
      <c r="I545" s="52" t="s">
        <v>2190</v>
      </c>
      <c r="J545" s="52" t="s">
        <v>306</v>
      </c>
      <c r="K545" s="54" t="s">
        <v>2189</v>
      </c>
    </row>
    <row r="546" spans="1:11" x14ac:dyDescent="0.3">
      <c r="A546" s="51">
        <v>159922</v>
      </c>
      <c r="B546" s="52" t="s">
        <v>221</v>
      </c>
      <c r="C546" s="52">
        <v>661384</v>
      </c>
      <c r="D546" s="70" t="s">
        <v>1560</v>
      </c>
      <c r="E546" s="52">
        <v>2841</v>
      </c>
      <c r="F546" s="52">
        <v>430</v>
      </c>
      <c r="G546" s="52">
        <v>184</v>
      </c>
      <c r="H546" s="71">
        <v>0.42790697674418604</v>
      </c>
      <c r="I546" s="52" t="s">
        <v>2190</v>
      </c>
      <c r="J546" s="52" t="s">
        <v>306</v>
      </c>
      <c r="K546" s="54" t="s">
        <v>2189</v>
      </c>
    </row>
    <row r="547" spans="1:11" x14ac:dyDescent="0.3">
      <c r="A547" s="51">
        <v>159922</v>
      </c>
      <c r="B547" s="52" t="s">
        <v>221</v>
      </c>
      <c r="C547" s="52">
        <v>661402</v>
      </c>
      <c r="D547" s="70" t="s">
        <v>1172</v>
      </c>
      <c r="E547" s="52">
        <v>3381</v>
      </c>
      <c r="F547" s="52">
        <v>686</v>
      </c>
      <c r="G547" s="52">
        <v>339</v>
      </c>
      <c r="H547" s="71">
        <v>0.49416909620991256</v>
      </c>
      <c r="I547" s="52" t="s">
        <v>2190</v>
      </c>
      <c r="J547" s="52" t="s">
        <v>306</v>
      </c>
      <c r="K547" s="54" t="s">
        <v>2189</v>
      </c>
    </row>
    <row r="548" spans="1:11" x14ac:dyDescent="0.3">
      <c r="A548" s="51">
        <v>159922</v>
      </c>
      <c r="B548" s="52" t="s">
        <v>221</v>
      </c>
      <c r="C548" s="52">
        <v>663397</v>
      </c>
      <c r="D548" s="70" t="s">
        <v>631</v>
      </c>
      <c r="E548" s="52">
        <v>3627</v>
      </c>
      <c r="F548" s="52">
        <v>572</v>
      </c>
      <c r="G548" s="52">
        <v>411</v>
      </c>
      <c r="H548" s="71">
        <v>0.71853146853146854</v>
      </c>
      <c r="I548" s="52" t="s">
        <v>2190</v>
      </c>
      <c r="J548" s="52" t="s">
        <v>306</v>
      </c>
      <c r="K548" s="54" t="s">
        <v>2189</v>
      </c>
    </row>
    <row r="549" spans="1:11" x14ac:dyDescent="0.3">
      <c r="A549" s="55">
        <v>159922</v>
      </c>
      <c r="B549" s="56" t="s">
        <v>221</v>
      </c>
      <c r="C549" s="56">
        <v>664043</v>
      </c>
      <c r="D549" s="74" t="s">
        <v>1133</v>
      </c>
      <c r="E549" s="56">
        <v>4480</v>
      </c>
      <c r="F549" s="56">
        <v>464</v>
      </c>
      <c r="G549" s="56">
        <v>157</v>
      </c>
      <c r="H549" s="75">
        <v>0.33836206896551724</v>
      </c>
      <c r="I549" s="56" t="s">
        <v>2191</v>
      </c>
      <c r="J549" s="56" t="s">
        <v>306</v>
      </c>
      <c r="K549" s="58" t="s">
        <v>2189</v>
      </c>
    </row>
    <row r="550" spans="1:11" x14ac:dyDescent="0.3">
      <c r="A550" s="51">
        <v>159922</v>
      </c>
      <c r="B550" s="52" t="s">
        <v>221</v>
      </c>
      <c r="C550" s="52">
        <v>663398</v>
      </c>
      <c r="D550" s="70" t="s">
        <v>691</v>
      </c>
      <c r="E550" s="52">
        <v>3159</v>
      </c>
      <c r="F550" s="52">
        <v>519</v>
      </c>
      <c r="G550" s="52">
        <v>304</v>
      </c>
      <c r="H550" s="71">
        <v>0.58574181117533719</v>
      </c>
      <c r="I550" s="52" t="s">
        <v>2190</v>
      </c>
      <c r="J550" s="52" t="s">
        <v>306</v>
      </c>
      <c r="K550" s="54" t="s">
        <v>2189</v>
      </c>
    </row>
    <row r="551" spans="1:11" x14ac:dyDescent="0.3">
      <c r="A551" s="51">
        <v>159922</v>
      </c>
      <c r="B551" s="52" t="s">
        <v>221</v>
      </c>
      <c r="C551" s="52">
        <v>661388</v>
      </c>
      <c r="D551" s="70" t="s">
        <v>1215</v>
      </c>
      <c r="E551" s="52">
        <v>3625</v>
      </c>
      <c r="F551" s="52">
        <v>473</v>
      </c>
      <c r="G551" s="52">
        <v>216</v>
      </c>
      <c r="H551" s="71">
        <v>0.45665961945031713</v>
      </c>
      <c r="I551" s="52" t="s">
        <v>2190</v>
      </c>
      <c r="J551" s="52" t="s">
        <v>306</v>
      </c>
      <c r="K551" s="54" t="s">
        <v>2189</v>
      </c>
    </row>
    <row r="552" spans="1:11" x14ac:dyDescent="0.3">
      <c r="A552" s="51">
        <v>159922</v>
      </c>
      <c r="B552" s="52" t="s">
        <v>221</v>
      </c>
      <c r="C552" s="52">
        <v>664776</v>
      </c>
      <c r="D552" s="70" t="s">
        <v>996</v>
      </c>
      <c r="E552" s="52">
        <v>1950</v>
      </c>
      <c r="F552" s="52">
        <v>57</v>
      </c>
      <c r="G552" s="52">
        <v>32</v>
      </c>
      <c r="H552" s="71">
        <v>0.56140350877192979</v>
      </c>
      <c r="I552" s="52" t="s">
        <v>2190</v>
      </c>
      <c r="J552" s="52" t="s">
        <v>306</v>
      </c>
      <c r="K552" s="54" t="s">
        <v>2189</v>
      </c>
    </row>
    <row r="553" spans="1:11" x14ac:dyDescent="0.3">
      <c r="A553" s="51">
        <v>159922</v>
      </c>
      <c r="B553" s="52" t="s">
        <v>221</v>
      </c>
      <c r="C553" s="52">
        <v>663399</v>
      </c>
      <c r="D553" s="70" t="s">
        <v>1219</v>
      </c>
      <c r="E553" s="52">
        <v>3432</v>
      </c>
      <c r="F553" s="52">
        <v>461</v>
      </c>
      <c r="G553" s="52">
        <v>268</v>
      </c>
      <c r="H553" s="71">
        <v>0.58134490238611713</v>
      </c>
      <c r="I553" s="52" t="s">
        <v>2190</v>
      </c>
      <c r="J553" s="52" t="s">
        <v>306</v>
      </c>
      <c r="K553" s="54" t="s">
        <v>2189</v>
      </c>
    </row>
    <row r="554" spans="1:11" x14ac:dyDescent="0.3">
      <c r="A554" s="51">
        <v>159922</v>
      </c>
      <c r="B554" s="52" t="s">
        <v>221</v>
      </c>
      <c r="C554" s="52">
        <v>665318</v>
      </c>
      <c r="D554" s="70" t="s">
        <v>963</v>
      </c>
      <c r="E554" s="52">
        <v>3329</v>
      </c>
      <c r="F554" s="52">
        <v>457</v>
      </c>
      <c r="G554" s="52">
        <v>315</v>
      </c>
      <c r="H554" s="71">
        <v>0.68927789934354489</v>
      </c>
      <c r="I554" s="52" t="s">
        <v>2190</v>
      </c>
      <c r="J554" s="52" t="s">
        <v>306</v>
      </c>
      <c r="K554" s="54" t="s">
        <v>2189</v>
      </c>
    </row>
    <row r="555" spans="1:11" x14ac:dyDescent="0.3">
      <c r="A555" s="51">
        <v>159922</v>
      </c>
      <c r="B555" s="52" t="s">
        <v>221</v>
      </c>
      <c r="C555" s="52">
        <v>665319</v>
      </c>
      <c r="D555" s="70" t="s">
        <v>833</v>
      </c>
      <c r="E555" s="52">
        <v>4422</v>
      </c>
      <c r="F555" s="52">
        <v>568</v>
      </c>
      <c r="G555" s="52">
        <v>379</v>
      </c>
      <c r="H555" s="71">
        <v>0.66725352112676062</v>
      </c>
      <c r="I555" s="52" t="s">
        <v>2190</v>
      </c>
      <c r="J555" s="52" t="s">
        <v>306</v>
      </c>
      <c r="K555" s="54" t="s">
        <v>2189</v>
      </c>
    </row>
    <row r="556" spans="1:11" x14ac:dyDescent="0.3">
      <c r="A556" s="51">
        <v>159922</v>
      </c>
      <c r="B556" s="52" t="s">
        <v>221</v>
      </c>
      <c r="C556" s="52">
        <v>663391</v>
      </c>
      <c r="D556" s="70" t="s">
        <v>849</v>
      </c>
      <c r="E556" s="52">
        <v>3626</v>
      </c>
      <c r="F556" s="52">
        <v>765</v>
      </c>
      <c r="G556" s="52">
        <v>416</v>
      </c>
      <c r="H556" s="71">
        <v>0.54379084967320257</v>
      </c>
      <c r="I556" s="52" t="s">
        <v>2190</v>
      </c>
      <c r="J556" s="52" t="s">
        <v>306</v>
      </c>
      <c r="K556" s="54" t="s">
        <v>2189</v>
      </c>
    </row>
    <row r="557" spans="1:11" x14ac:dyDescent="0.3">
      <c r="A557" s="51">
        <v>159922</v>
      </c>
      <c r="B557" s="52" t="s">
        <v>221</v>
      </c>
      <c r="C557" s="52">
        <v>663392</v>
      </c>
      <c r="D557" s="70" t="s">
        <v>1207</v>
      </c>
      <c r="E557" s="52">
        <v>5473</v>
      </c>
      <c r="F557" s="52">
        <v>581</v>
      </c>
      <c r="G557" s="52">
        <v>283</v>
      </c>
      <c r="H557" s="71">
        <v>0.48709122203098104</v>
      </c>
      <c r="I557" s="52" t="s">
        <v>2190</v>
      </c>
      <c r="J557" s="52" t="s">
        <v>306</v>
      </c>
      <c r="K557" s="54" t="s">
        <v>2189</v>
      </c>
    </row>
    <row r="558" spans="1:11" x14ac:dyDescent="0.3">
      <c r="A558" s="51">
        <v>159922</v>
      </c>
      <c r="B558" s="52" t="s">
        <v>221</v>
      </c>
      <c r="C558" s="52">
        <v>663738</v>
      </c>
      <c r="D558" s="70" t="s">
        <v>797</v>
      </c>
      <c r="E558" s="52">
        <v>5029</v>
      </c>
      <c r="F558" s="52">
        <v>604</v>
      </c>
      <c r="G558" s="52">
        <v>359</v>
      </c>
      <c r="H558" s="71">
        <v>0.5943708609271523</v>
      </c>
      <c r="I558" s="52" t="s">
        <v>2190</v>
      </c>
      <c r="J558" s="52" t="s">
        <v>306</v>
      </c>
      <c r="K558" s="54" t="s">
        <v>2189</v>
      </c>
    </row>
    <row r="559" spans="1:11" x14ac:dyDescent="0.3">
      <c r="A559" s="55">
        <v>159922</v>
      </c>
      <c r="B559" s="56" t="s">
        <v>221</v>
      </c>
      <c r="C559" s="56">
        <v>661392</v>
      </c>
      <c r="D559" s="74" t="s">
        <v>1418</v>
      </c>
      <c r="E559" s="56">
        <v>4374</v>
      </c>
      <c r="F559" s="56">
        <v>370</v>
      </c>
      <c r="G559" s="56">
        <v>147</v>
      </c>
      <c r="H559" s="75">
        <v>0.39729729729729729</v>
      </c>
      <c r="I559" s="56" t="s">
        <v>2191</v>
      </c>
      <c r="J559" s="56" t="s">
        <v>306</v>
      </c>
      <c r="K559" s="58" t="s">
        <v>2189</v>
      </c>
    </row>
    <row r="560" spans="1:11" x14ac:dyDescent="0.3">
      <c r="A560" s="51">
        <v>159922</v>
      </c>
      <c r="B560" s="52" t="s">
        <v>221</v>
      </c>
      <c r="C560" s="52">
        <v>664044</v>
      </c>
      <c r="D560" s="70" t="s">
        <v>698</v>
      </c>
      <c r="E560" s="52">
        <v>4343</v>
      </c>
      <c r="F560" s="52">
        <v>422</v>
      </c>
      <c r="G560" s="52">
        <v>245</v>
      </c>
      <c r="H560" s="71">
        <v>0.58056872037914697</v>
      </c>
      <c r="I560" s="52" t="s">
        <v>2190</v>
      </c>
      <c r="J560" s="52" t="s">
        <v>306</v>
      </c>
      <c r="K560" s="54" t="s">
        <v>2189</v>
      </c>
    </row>
    <row r="561" spans="1:11" x14ac:dyDescent="0.3">
      <c r="A561" s="51">
        <v>159922</v>
      </c>
      <c r="B561" s="52" t="s">
        <v>221</v>
      </c>
      <c r="C561" s="52">
        <v>661394</v>
      </c>
      <c r="D561" s="70" t="s">
        <v>1046</v>
      </c>
      <c r="E561" s="52">
        <v>3160</v>
      </c>
      <c r="F561" s="52">
        <v>392</v>
      </c>
      <c r="G561" s="52">
        <v>207</v>
      </c>
      <c r="H561" s="71">
        <v>0.52806122448979587</v>
      </c>
      <c r="I561" s="52" t="s">
        <v>2190</v>
      </c>
      <c r="J561" s="52" t="s">
        <v>306</v>
      </c>
      <c r="K561" s="54" t="s">
        <v>2189</v>
      </c>
    </row>
    <row r="562" spans="1:11" x14ac:dyDescent="0.3">
      <c r="A562" s="51">
        <v>159922</v>
      </c>
      <c r="B562" s="52" t="s">
        <v>221</v>
      </c>
      <c r="C562" s="52">
        <v>663400</v>
      </c>
      <c r="D562" s="70" t="s">
        <v>1116</v>
      </c>
      <c r="E562" s="52">
        <v>3567</v>
      </c>
      <c r="F562" s="52">
        <v>570</v>
      </c>
      <c r="G562" s="52">
        <v>376</v>
      </c>
      <c r="H562" s="71">
        <v>0.6596491228070176</v>
      </c>
      <c r="I562" s="52" t="s">
        <v>2190</v>
      </c>
      <c r="J562" s="52" t="s">
        <v>306</v>
      </c>
      <c r="K562" s="54" t="s">
        <v>2189</v>
      </c>
    </row>
    <row r="563" spans="1:11" x14ac:dyDescent="0.3">
      <c r="A563" s="51">
        <v>159922</v>
      </c>
      <c r="B563" s="52" t="s">
        <v>221</v>
      </c>
      <c r="C563" s="52">
        <v>664045</v>
      </c>
      <c r="D563" s="70" t="s">
        <v>1368</v>
      </c>
      <c r="E563" s="52">
        <v>3584</v>
      </c>
      <c r="F563" s="52">
        <v>1927</v>
      </c>
      <c r="G563" s="52">
        <v>875</v>
      </c>
      <c r="H563" s="71">
        <v>0.45407368967306694</v>
      </c>
      <c r="I563" s="52" t="s">
        <v>2190</v>
      </c>
      <c r="J563" s="52" t="s">
        <v>306</v>
      </c>
      <c r="K563" s="54" t="s">
        <v>2189</v>
      </c>
    </row>
    <row r="564" spans="1:11" x14ac:dyDescent="0.3">
      <c r="A564" s="51">
        <v>159922</v>
      </c>
      <c r="B564" s="52" t="s">
        <v>221</v>
      </c>
      <c r="C564" s="52">
        <v>662721</v>
      </c>
      <c r="D564" s="70" t="s">
        <v>865</v>
      </c>
      <c r="E564" s="52">
        <v>4570</v>
      </c>
      <c r="F564" s="52">
        <v>1355</v>
      </c>
      <c r="G564" s="52">
        <v>711</v>
      </c>
      <c r="H564" s="71">
        <v>0.52472324723247232</v>
      </c>
      <c r="I564" s="52" t="s">
        <v>2190</v>
      </c>
      <c r="J564" s="52" t="s">
        <v>306</v>
      </c>
      <c r="K564" s="54" t="s">
        <v>2189</v>
      </c>
    </row>
    <row r="565" spans="1:11" x14ac:dyDescent="0.3">
      <c r="A565" s="51">
        <v>159922</v>
      </c>
      <c r="B565" s="52" t="s">
        <v>221</v>
      </c>
      <c r="C565" s="52">
        <v>664601</v>
      </c>
      <c r="D565" s="70" t="s">
        <v>379</v>
      </c>
      <c r="E565" s="52">
        <v>5163</v>
      </c>
      <c r="F565" s="52">
        <v>108</v>
      </c>
      <c r="G565" s="52">
        <v>72</v>
      </c>
      <c r="H565" s="71">
        <v>0.66666666666666663</v>
      </c>
      <c r="I565" s="52" t="s">
        <v>2190</v>
      </c>
      <c r="J565" s="52" t="s">
        <v>306</v>
      </c>
      <c r="K565" s="54" t="s">
        <v>2189</v>
      </c>
    </row>
    <row r="566" spans="1:11" x14ac:dyDescent="0.3">
      <c r="A566" s="51">
        <v>159922</v>
      </c>
      <c r="B566" s="52" t="s">
        <v>221</v>
      </c>
      <c r="C566" s="52">
        <v>664922</v>
      </c>
      <c r="D566" s="70" t="s">
        <v>1208</v>
      </c>
      <c r="E566" s="52">
        <v>3628</v>
      </c>
      <c r="F566" s="52">
        <v>429</v>
      </c>
      <c r="G566" s="52">
        <v>223</v>
      </c>
      <c r="H566" s="71">
        <v>0.51981351981351986</v>
      </c>
      <c r="I566" s="52" t="s">
        <v>2190</v>
      </c>
      <c r="J566" s="52" t="s">
        <v>306</v>
      </c>
      <c r="K566" s="54" t="s">
        <v>2189</v>
      </c>
    </row>
    <row r="567" spans="1:11" x14ac:dyDescent="0.3">
      <c r="A567" s="51">
        <v>159922</v>
      </c>
      <c r="B567" s="52" t="s">
        <v>221</v>
      </c>
      <c r="C567" s="52">
        <v>663401</v>
      </c>
      <c r="D567" s="70" t="s">
        <v>1024</v>
      </c>
      <c r="E567" s="52">
        <v>3582</v>
      </c>
      <c r="F567" s="52">
        <v>572</v>
      </c>
      <c r="G567" s="52">
        <v>292</v>
      </c>
      <c r="H567" s="71">
        <v>0.51048951048951052</v>
      </c>
      <c r="I567" s="52" t="s">
        <v>2190</v>
      </c>
      <c r="J567" s="52" t="s">
        <v>306</v>
      </c>
      <c r="K567" s="54" t="s">
        <v>2189</v>
      </c>
    </row>
    <row r="568" spans="1:11" x14ac:dyDescent="0.3">
      <c r="A568" s="51">
        <v>159922</v>
      </c>
      <c r="B568" s="52" t="s">
        <v>221</v>
      </c>
      <c r="C568" s="52">
        <v>663402</v>
      </c>
      <c r="D568" s="70" t="s">
        <v>525</v>
      </c>
      <c r="E568" s="52">
        <v>3583</v>
      </c>
      <c r="F568" s="52">
        <v>644</v>
      </c>
      <c r="G568" s="52">
        <v>374</v>
      </c>
      <c r="H568" s="71">
        <v>0.58074534161490687</v>
      </c>
      <c r="I568" s="52" t="s">
        <v>2190</v>
      </c>
      <c r="J568" s="52" t="s">
        <v>306</v>
      </c>
      <c r="K568" s="54" t="s">
        <v>2189</v>
      </c>
    </row>
    <row r="569" spans="1:11" x14ac:dyDescent="0.3">
      <c r="A569" s="51">
        <v>159922</v>
      </c>
      <c r="B569" s="52" t="s">
        <v>221</v>
      </c>
      <c r="C569" s="52">
        <v>664684</v>
      </c>
      <c r="D569" s="70" t="s">
        <v>1001</v>
      </c>
      <c r="E569" s="52">
        <v>3328</v>
      </c>
      <c r="F569" s="52">
        <v>480</v>
      </c>
      <c r="G569" s="52">
        <v>232</v>
      </c>
      <c r="H569" s="71">
        <v>0.48333333333333334</v>
      </c>
      <c r="I569" s="52" t="s">
        <v>2190</v>
      </c>
      <c r="J569" s="52" t="s">
        <v>306</v>
      </c>
      <c r="K569" s="54" t="s">
        <v>2189</v>
      </c>
    </row>
    <row r="570" spans="1:11" x14ac:dyDescent="0.3">
      <c r="A570" s="51">
        <v>159289</v>
      </c>
      <c r="B570" s="52" t="s">
        <v>17</v>
      </c>
      <c r="C570" s="52">
        <v>662151</v>
      </c>
      <c r="D570" s="70" t="s">
        <v>2179</v>
      </c>
      <c r="E570" s="52">
        <v>2263</v>
      </c>
      <c r="F570" s="52">
        <v>43</v>
      </c>
      <c r="G570" s="52">
        <v>21</v>
      </c>
      <c r="H570" s="71">
        <v>0.48837209302325579</v>
      </c>
      <c r="I570" s="52" t="s">
        <v>2190</v>
      </c>
      <c r="J570" s="52" t="s">
        <v>306</v>
      </c>
      <c r="K570" s="54" t="s">
        <v>2189</v>
      </c>
    </row>
    <row r="571" spans="1:11" x14ac:dyDescent="0.3">
      <c r="A571" s="51">
        <v>159289</v>
      </c>
      <c r="B571" s="52" t="s">
        <v>17</v>
      </c>
      <c r="C571" s="52">
        <v>664141</v>
      </c>
      <c r="D571" s="70" t="s">
        <v>1136</v>
      </c>
      <c r="E571" s="52">
        <v>5207</v>
      </c>
      <c r="F571" s="52">
        <v>466</v>
      </c>
      <c r="G571" s="52">
        <v>216</v>
      </c>
      <c r="H571" s="71">
        <v>0.46351931330472101</v>
      </c>
      <c r="I571" s="52" t="s">
        <v>2190</v>
      </c>
      <c r="J571" s="52" t="s">
        <v>306</v>
      </c>
      <c r="K571" s="54" t="s">
        <v>2189</v>
      </c>
    </row>
    <row r="572" spans="1:11" x14ac:dyDescent="0.3">
      <c r="A572" s="51">
        <v>159289</v>
      </c>
      <c r="B572" s="52" t="s">
        <v>17</v>
      </c>
      <c r="C572" s="52">
        <v>662152</v>
      </c>
      <c r="D572" s="70" t="s">
        <v>398</v>
      </c>
      <c r="E572" s="52">
        <v>2458</v>
      </c>
      <c r="F572" s="52">
        <v>325</v>
      </c>
      <c r="G572" s="52">
        <v>165</v>
      </c>
      <c r="H572" s="71">
        <v>0.50769230769230766</v>
      </c>
      <c r="I572" s="52" t="s">
        <v>2190</v>
      </c>
      <c r="J572" s="52" t="s">
        <v>306</v>
      </c>
      <c r="K572" s="54" t="s">
        <v>2189</v>
      </c>
    </row>
    <row r="573" spans="1:11" x14ac:dyDescent="0.3">
      <c r="A573" s="55">
        <v>159289</v>
      </c>
      <c r="B573" s="56" t="s">
        <v>17</v>
      </c>
      <c r="C573" s="56">
        <v>662153</v>
      </c>
      <c r="D573" s="74" t="s">
        <v>653</v>
      </c>
      <c r="E573" s="56">
        <v>2607</v>
      </c>
      <c r="F573" s="56">
        <v>369</v>
      </c>
      <c r="G573" s="56">
        <v>144</v>
      </c>
      <c r="H573" s="75">
        <v>0.3902439024390244</v>
      </c>
      <c r="I573" s="56" t="s">
        <v>2191</v>
      </c>
      <c r="J573" s="56" t="s">
        <v>306</v>
      </c>
      <c r="K573" s="58" t="s">
        <v>2189</v>
      </c>
    </row>
    <row r="574" spans="1:11" x14ac:dyDescent="0.3">
      <c r="A574" s="51">
        <v>159289</v>
      </c>
      <c r="B574" s="52" t="s">
        <v>17</v>
      </c>
      <c r="C574" s="52">
        <v>662154</v>
      </c>
      <c r="D574" s="70" t="s">
        <v>1328</v>
      </c>
      <c r="E574" s="52">
        <v>4482</v>
      </c>
      <c r="F574" s="52">
        <v>482</v>
      </c>
      <c r="G574" s="52">
        <v>221</v>
      </c>
      <c r="H574" s="71">
        <v>0.45850622406639002</v>
      </c>
      <c r="I574" s="52" t="s">
        <v>2190</v>
      </c>
      <c r="J574" s="52" t="s">
        <v>306</v>
      </c>
      <c r="K574" s="54" t="s">
        <v>2189</v>
      </c>
    </row>
    <row r="575" spans="1:11" x14ac:dyDescent="0.3">
      <c r="A575" s="55">
        <v>159289</v>
      </c>
      <c r="B575" s="56" t="s">
        <v>17</v>
      </c>
      <c r="C575" s="56">
        <v>662160</v>
      </c>
      <c r="D575" s="74" t="s">
        <v>2036</v>
      </c>
      <c r="E575" s="56">
        <v>2488</v>
      </c>
      <c r="F575" s="56">
        <v>1412</v>
      </c>
      <c r="G575" s="56">
        <v>500</v>
      </c>
      <c r="H575" s="75">
        <v>0.35410764872521244</v>
      </c>
      <c r="I575" s="56" t="s">
        <v>2191</v>
      </c>
      <c r="J575" s="56" t="s">
        <v>313</v>
      </c>
      <c r="K575" s="58" t="s">
        <v>314</v>
      </c>
    </row>
    <row r="576" spans="1:11" x14ac:dyDescent="0.3">
      <c r="A576" s="51">
        <v>159289</v>
      </c>
      <c r="B576" s="52" t="s">
        <v>17</v>
      </c>
      <c r="C576" s="52">
        <v>662158</v>
      </c>
      <c r="D576" s="70" t="s">
        <v>1701</v>
      </c>
      <c r="E576" s="52">
        <v>4554</v>
      </c>
      <c r="F576" s="52">
        <v>470</v>
      </c>
      <c r="G576" s="52">
        <v>210</v>
      </c>
      <c r="H576" s="71">
        <v>0.44680851063829785</v>
      </c>
      <c r="I576" s="52" t="s">
        <v>2190</v>
      </c>
      <c r="J576" s="52" t="s">
        <v>306</v>
      </c>
      <c r="K576" s="54" t="s">
        <v>2189</v>
      </c>
    </row>
    <row r="577" spans="1:11" x14ac:dyDescent="0.3">
      <c r="A577" s="51">
        <v>159289</v>
      </c>
      <c r="B577" s="52" t="s">
        <v>17</v>
      </c>
      <c r="C577" s="52">
        <v>662156</v>
      </c>
      <c r="D577" s="70" t="s">
        <v>406</v>
      </c>
      <c r="E577" s="52">
        <v>5655</v>
      </c>
      <c r="F577" s="52">
        <v>150</v>
      </c>
      <c r="G577" s="52">
        <v>68</v>
      </c>
      <c r="H577" s="71">
        <v>0.45333333333333331</v>
      </c>
      <c r="I577" s="52" t="s">
        <v>2190</v>
      </c>
      <c r="J577" s="52" t="s">
        <v>306</v>
      </c>
      <c r="K577" s="54" t="s">
        <v>2189</v>
      </c>
    </row>
    <row r="578" spans="1:11" x14ac:dyDescent="0.3">
      <c r="A578" s="51">
        <v>159289</v>
      </c>
      <c r="B578" s="52" t="s">
        <v>17</v>
      </c>
      <c r="C578" s="52">
        <v>662157</v>
      </c>
      <c r="D578" s="70" t="s">
        <v>971</v>
      </c>
      <c r="E578" s="52">
        <v>4130</v>
      </c>
      <c r="F578" s="52">
        <v>475</v>
      </c>
      <c r="G578" s="52">
        <v>219</v>
      </c>
      <c r="H578" s="71">
        <v>0.46105263157894738</v>
      </c>
      <c r="I578" s="52" t="s">
        <v>2190</v>
      </c>
      <c r="J578" s="52" t="s">
        <v>306</v>
      </c>
      <c r="K578" s="54" t="s">
        <v>2189</v>
      </c>
    </row>
    <row r="579" spans="1:11" x14ac:dyDescent="0.3">
      <c r="A579" s="51">
        <v>159289</v>
      </c>
      <c r="B579" s="52" t="s">
        <v>17</v>
      </c>
      <c r="C579" s="52">
        <v>662159</v>
      </c>
      <c r="D579" s="70" t="s">
        <v>1903</v>
      </c>
      <c r="E579" s="52">
        <v>3762</v>
      </c>
      <c r="F579" s="52">
        <v>596</v>
      </c>
      <c r="G579" s="52">
        <v>260</v>
      </c>
      <c r="H579" s="71">
        <v>0.43624161073825501</v>
      </c>
      <c r="I579" s="52" t="s">
        <v>2190</v>
      </c>
      <c r="J579" s="52" t="s">
        <v>306</v>
      </c>
      <c r="K579" s="54" t="s">
        <v>2189</v>
      </c>
    </row>
    <row r="580" spans="1:11" x14ac:dyDescent="0.3">
      <c r="A580" s="55">
        <v>159294</v>
      </c>
      <c r="B580" s="56" t="s">
        <v>18</v>
      </c>
      <c r="C580" s="56">
        <v>662726</v>
      </c>
      <c r="D580" s="74" t="s">
        <v>997</v>
      </c>
      <c r="E580" s="56">
        <v>4582</v>
      </c>
      <c r="F580" s="56">
        <v>615</v>
      </c>
      <c r="G580" s="56">
        <v>222</v>
      </c>
      <c r="H580" s="75">
        <v>0.36097560975609755</v>
      </c>
      <c r="I580" s="56" t="s">
        <v>2191</v>
      </c>
      <c r="J580" s="56" t="s">
        <v>313</v>
      </c>
      <c r="K580" s="58" t="s">
        <v>314</v>
      </c>
    </row>
    <row r="581" spans="1:11" x14ac:dyDescent="0.3">
      <c r="A581" s="55">
        <v>159294</v>
      </c>
      <c r="B581" s="56" t="s">
        <v>18</v>
      </c>
      <c r="C581" s="56">
        <v>662080</v>
      </c>
      <c r="D581" s="74" t="s">
        <v>1110</v>
      </c>
      <c r="E581" s="56">
        <v>2878</v>
      </c>
      <c r="F581" s="56">
        <v>542</v>
      </c>
      <c r="G581" s="56">
        <v>190</v>
      </c>
      <c r="H581" s="75">
        <v>0.35055350553505538</v>
      </c>
      <c r="I581" s="56" t="s">
        <v>2191</v>
      </c>
      <c r="J581" s="56" t="s">
        <v>313</v>
      </c>
      <c r="K581" s="58" t="s">
        <v>314</v>
      </c>
    </row>
    <row r="582" spans="1:11" x14ac:dyDescent="0.3">
      <c r="A582" s="66">
        <v>159294</v>
      </c>
      <c r="B582" s="67" t="s">
        <v>18</v>
      </c>
      <c r="C582" s="67">
        <v>686912</v>
      </c>
      <c r="D582" s="76" t="s">
        <v>1050</v>
      </c>
      <c r="E582" s="67">
        <v>5671</v>
      </c>
      <c r="F582" s="67">
        <v>927</v>
      </c>
      <c r="G582" s="67">
        <v>436</v>
      </c>
      <c r="H582" s="77">
        <v>0.4703344120819849</v>
      </c>
      <c r="I582" s="67" t="s">
        <v>2190</v>
      </c>
      <c r="J582" s="67" t="s">
        <v>313</v>
      </c>
      <c r="K582" s="69" t="s">
        <v>314</v>
      </c>
    </row>
    <row r="583" spans="1:11" x14ac:dyDescent="0.3">
      <c r="A583" s="55">
        <v>159294</v>
      </c>
      <c r="B583" s="56" t="s">
        <v>18</v>
      </c>
      <c r="C583" s="56">
        <v>662077</v>
      </c>
      <c r="D583" s="74" t="s">
        <v>1598</v>
      </c>
      <c r="E583" s="56">
        <v>2773</v>
      </c>
      <c r="F583" s="56">
        <v>952</v>
      </c>
      <c r="G583" s="56">
        <v>316</v>
      </c>
      <c r="H583" s="75">
        <v>0.33193277310924368</v>
      </c>
      <c r="I583" s="56" t="s">
        <v>2191</v>
      </c>
      <c r="J583" s="56" t="s">
        <v>313</v>
      </c>
      <c r="K583" s="58" t="s">
        <v>314</v>
      </c>
    </row>
    <row r="584" spans="1:11" x14ac:dyDescent="0.3">
      <c r="A584" s="55">
        <v>159294</v>
      </c>
      <c r="B584" s="56" t="s">
        <v>18</v>
      </c>
      <c r="C584" s="56">
        <v>662081</v>
      </c>
      <c r="D584" s="74" t="s">
        <v>1029</v>
      </c>
      <c r="E584" s="56">
        <v>4557</v>
      </c>
      <c r="F584" s="56">
        <v>479</v>
      </c>
      <c r="G584" s="56">
        <v>178</v>
      </c>
      <c r="H584" s="75">
        <v>0.37160751565762007</v>
      </c>
      <c r="I584" s="56" t="s">
        <v>2191</v>
      </c>
      <c r="J584" s="56" t="s">
        <v>313</v>
      </c>
      <c r="K584" s="58" t="s">
        <v>314</v>
      </c>
    </row>
    <row r="585" spans="1:11" x14ac:dyDescent="0.3">
      <c r="A585" s="66">
        <v>159294</v>
      </c>
      <c r="B585" s="67" t="s">
        <v>18</v>
      </c>
      <c r="C585" s="67">
        <v>662078</v>
      </c>
      <c r="D585" s="76" t="s">
        <v>1344</v>
      </c>
      <c r="E585" s="67">
        <v>3798</v>
      </c>
      <c r="F585" s="67">
        <v>694</v>
      </c>
      <c r="G585" s="67">
        <v>281</v>
      </c>
      <c r="H585" s="77">
        <v>0.40489913544668588</v>
      </c>
      <c r="I585" s="67" t="s">
        <v>2190</v>
      </c>
      <c r="J585" s="67" t="s">
        <v>313</v>
      </c>
      <c r="K585" s="69" t="s">
        <v>314</v>
      </c>
    </row>
    <row r="586" spans="1:11" x14ac:dyDescent="0.3">
      <c r="A586" s="51">
        <v>159898</v>
      </c>
      <c r="B586" s="52" t="s">
        <v>197</v>
      </c>
      <c r="C586" s="52">
        <v>661121</v>
      </c>
      <c r="D586" s="70" t="s">
        <v>2246</v>
      </c>
      <c r="E586" s="52">
        <v>3078</v>
      </c>
      <c r="F586" s="52">
        <v>406</v>
      </c>
      <c r="G586" s="52">
        <v>234</v>
      </c>
      <c r="H586" s="71">
        <v>0.57635467980295563</v>
      </c>
      <c r="I586" s="52" t="s">
        <v>2190</v>
      </c>
      <c r="J586" s="52" t="s">
        <v>306</v>
      </c>
      <c r="K586" s="54" t="s">
        <v>2194</v>
      </c>
    </row>
    <row r="587" spans="1:11" x14ac:dyDescent="0.3">
      <c r="A587" s="51">
        <v>159898</v>
      </c>
      <c r="B587" s="52" t="s">
        <v>197</v>
      </c>
      <c r="C587" s="52">
        <v>661122</v>
      </c>
      <c r="D587" s="70" t="s">
        <v>1268</v>
      </c>
      <c r="E587" s="52">
        <v>4031</v>
      </c>
      <c r="F587" s="52">
        <v>235</v>
      </c>
      <c r="G587" s="52">
        <v>123</v>
      </c>
      <c r="H587" s="71">
        <v>0.52340425531914891</v>
      </c>
      <c r="I587" s="52" t="s">
        <v>2190</v>
      </c>
      <c r="J587" s="52" t="s">
        <v>306</v>
      </c>
      <c r="K587" s="54" t="s">
        <v>2194</v>
      </c>
    </row>
    <row r="588" spans="1:11" x14ac:dyDescent="0.3">
      <c r="A588" s="51">
        <v>159898</v>
      </c>
      <c r="B588" s="52" t="s">
        <v>197</v>
      </c>
      <c r="C588" s="52">
        <v>661123</v>
      </c>
      <c r="D588" s="70" t="s">
        <v>1767</v>
      </c>
      <c r="E588" s="52">
        <v>2367</v>
      </c>
      <c r="F588" s="52">
        <v>331</v>
      </c>
      <c r="G588" s="52">
        <v>164</v>
      </c>
      <c r="H588" s="71">
        <v>0.49546827794561932</v>
      </c>
      <c r="I588" s="52" t="s">
        <v>2190</v>
      </c>
      <c r="J588" s="52" t="s">
        <v>306</v>
      </c>
      <c r="K588" s="54" t="s">
        <v>2193</v>
      </c>
    </row>
    <row r="589" spans="1:11" x14ac:dyDescent="0.3">
      <c r="A589" s="51">
        <v>159976</v>
      </c>
      <c r="B589" s="52" t="s">
        <v>263</v>
      </c>
      <c r="C589" s="52">
        <v>663369</v>
      </c>
      <c r="D589" s="70" t="s">
        <v>1656</v>
      </c>
      <c r="E589" s="52">
        <v>3180</v>
      </c>
      <c r="F589" s="52">
        <v>513</v>
      </c>
      <c r="G589" s="52">
        <v>302</v>
      </c>
      <c r="H589" s="71">
        <v>0.58869395711500971</v>
      </c>
      <c r="I589" s="52" t="s">
        <v>2190</v>
      </c>
      <c r="J589" s="52" t="s">
        <v>306</v>
      </c>
      <c r="K589" s="54" t="s">
        <v>2193</v>
      </c>
    </row>
    <row r="590" spans="1:11" x14ac:dyDescent="0.3">
      <c r="A590" s="51">
        <v>159976</v>
      </c>
      <c r="B590" s="52" t="s">
        <v>263</v>
      </c>
      <c r="C590" s="52">
        <v>662031</v>
      </c>
      <c r="D590" s="70" t="s">
        <v>990</v>
      </c>
      <c r="E590" s="52">
        <v>2398</v>
      </c>
      <c r="F590" s="52">
        <v>408</v>
      </c>
      <c r="G590" s="52">
        <v>193</v>
      </c>
      <c r="H590" s="71">
        <v>0.47303921568627449</v>
      </c>
      <c r="I590" s="52" t="s">
        <v>2190</v>
      </c>
      <c r="J590" s="52" t="s">
        <v>306</v>
      </c>
      <c r="K590" s="54" t="s">
        <v>2193</v>
      </c>
    </row>
    <row r="591" spans="1:11" x14ac:dyDescent="0.3">
      <c r="A591" s="51">
        <v>159976</v>
      </c>
      <c r="B591" s="52" t="s">
        <v>263</v>
      </c>
      <c r="C591" s="52">
        <v>663368</v>
      </c>
      <c r="D591" s="70" t="s">
        <v>1158</v>
      </c>
      <c r="E591" s="52">
        <v>3301</v>
      </c>
      <c r="F591" s="52">
        <v>409</v>
      </c>
      <c r="G591" s="52">
        <v>271</v>
      </c>
      <c r="H591" s="71">
        <v>0.66259168704156479</v>
      </c>
      <c r="I591" s="52" t="s">
        <v>2190</v>
      </c>
      <c r="J591" s="52" t="s">
        <v>306</v>
      </c>
      <c r="K591" s="54" t="s">
        <v>2193</v>
      </c>
    </row>
    <row r="592" spans="1:11" x14ac:dyDescent="0.3">
      <c r="A592" s="51">
        <v>159976</v>
      </c>
      <c r="B592" s="52" t="s">
        <v>263</v>
      </c>
      <c r="C592" s="52">
        <v>662033</v>
      </c>
      <c r="D592" s="70" t="s">
        <v>988</v>
      </c>
      <c r="E592" s="52">
        <v>2257</v>
      </c>
      <c r="F592" s="52">
        <v>509</v>
      </c>
      <c r="G592" s="52">
        <v>222</v>
      </c>
      <c r="H592" s="71">
        <v>0.43614931237721022</v>
      </c>
      <c r="I592" s="52" t="s">
        <v>2190</v>
      </c>
      <c r="J592" s="52" t="s">
        <v>306</v>
      </c>
      <c r="K592" s="54" t="s">
        <v>2193</v>
      </c>
    </row>
    <row r="593" spans="1:11" x14ac:dyDescent="0.3">
      <c r="A593" s="51">
        <v>159976</v>
      </c>
      <c r="B593" s="52" t="s">
        <v>263</v>
      </c>
      <c r="C593" s="52">
        <v>662460</v>
      </c>
      <c r="D593" s="70" t="s">
        <v>486</v>
      </c>
      <c r="E593" s="52">
        <v>5436</v>
      </c>
      <c r="F593" s="52">
        <v>315</v>
      </c>
      <c r="G593" s="52">
        <v>178</v>
      </c>
      <c r="H593" s="71">
        <v>0.56507936507936507</v>
      </c>
      <c r="I593" s="52" t="s">
        <v>2190</v>
      </c>
      <c r="J593" s="52" t="s">
        <v>306</v>
      </c>
      <c r="K593" s="54" t="s">
        <v>2193</v>
      </c>
    </row>
    <row r="594" spans="1:11" x14ac:dyDescent="0.3">
      <c r="A594" s="51">
        <v>159976</v>
      </c>
      <c r="B594" s="52" t="s">
        <v>263</v>
      </c>
      <c r="C594" s="52">
        <v>663753</v>
      </c>
      <c r="D594" s="70" t="s">
        <v>846</v>
      </c>
      <c r="E594" s="52">
        <v>3532</v>
      </c>
      <c r="F594" s="52">
        <v>400</v>
      </c>
      <c r="G594" s="52">
        <v>232</v>
      </c>
      <c r="H594" s="71">
        <v>0.57999999999999996</v>
      </c>
      <c r="I594" s="52" t="s">
        <v>2190</v>
      </c>
      <c r="J594" s="52" t="s">
        <v>306</v>
      </c>
      <c r="K594" s="54" t="s">
        <v>2193</v>
      </c>
    </row>
    <row r="595" spans="1:11" x14ac:dyDescent="0.3">
      <c r="A595" s="51">
        <v>159976</v>
      </c>
      <c r="B595" s="52" t="s">
        <v>263</v>
      </c>
      <c r="C595" s="52">
        <v>665254</v>
      </c>
      <c r="D595" s="70" t="s">
        <v>1049</v>
      </c>
      <c r="E595" s="52">
        <v>2876</v>
      </c>
      <c r="F595" s="52">
        <v>1297</v>
      </c>
      <c r="G595" s="52">
        <v>620</v>
      </c>
      <c r="H595" s="71">
        <v>0.4780262143407864</v>
      </c>
      <c r="I595" s="52" t="s">
        <v>2190</v>
      </c>
      <c r="J595" s="52" t="s">
        <v>306</v>
      </c>
      <c r="K595" s="54" t="s">
        <v>2193</v>
      </c>
    </row>
    <row r="596" spans="1:11" x14ac:dyDescent="0.3">
      <c r="A596" s="51">
        <v>159976</v>
      </c>
      <c r="B596" s="52" t="s">
        <v>263</v>
      </c>
      <c r="C596" s="52">
        <v>662041</v>
      </c>
      <c r="D596" s="70" t="s">
        <v>405</v>
      </c>
      <c r="E596" s="52">
        <v>4063</v>
      </c>
      <c r="F596" s="52">
        <v>136</v>
      </c>
      <c r="G596" s="52">
        <v>83</v>
      </c>
      <c r="H596" s="71">
        <v>0.61029411764705888</v>
      </c>
      <c r="I596" s="52" t="s">
        <v>2190</v>
      </c>
      <c r="J596" s="52" t="s">
        <v>306</v>
      </c>
      <c r="K596" s="54" t="s">
        <v>2193</v>
      </c>
    </row>
    <row r="597" spans="1:11" x14ac:dyDescent="0.3">
      <c r="A597" s="51">
        <v>159976</v>
      </c>
      <c r="B597" s="52" t="s">
        <v>263</v>
      </c>
      <c r="C597" s="52">
        <v>663370</v>
      </c>
      <c r="D597" s="70" t="s">
        <v>1304</v>
      </c>
      <c r="E597" s="52">
        <v>3000</v>
      </c>
      <c r="F597" s="52">
        <v>440</v>
      </c>
      <c r="G597" s="52">
        <v>267</v>
      </c>
      <c r="H597" s="71">
        <v>0.60681818181818181</v>
      </c>
      <c r="I597" s="52" t="s">
        <v>2190</v>
      </c>
      <c r="J597" s="52" t="s">
        <v>306</v>
      </c>
      <c r="K597" s="54" t="s">
        <v>2193</v>
      </c>
    </row>
    <row r="598" spans="1:11" x14ac:dyDescent="0.3">
      <c r="A598" s="51">
        <v>159976</v>
      </c>
      <c r="B598" s="52" t="s">
        <v>263</v>
      </c>
      <c r="C598" s="52">
        <v>678931</v>
      </c>
      <c r="D598" s="70" t="s">
        <v>1166</v>
      </c>
      <c r="E598" s="52">
        <v>2945</v>
      </c>
      <c r="F598" s="52">
        <v>440</v>
      </c>
      <c r="G598" s="52">
        <v>247</v>
      </c>
      <c r="H598" s="71">
        <v>0.5613636363636364</v>
      </c>
      <c r="I598" s="52" t="s">
        <v>2190</v>
      </c>
      <c r="J598" s="52" t="s">
        <v>306</v>
      </c>
      <c r="K598" s="54" t="s">
        <v>2193</v>
      </c>
    </row>
    <row r="599" spans="1:11" x14ac:dyDescent="0.3">
      <c r="A599" s="51">
        <v>159976</v>
      </c>
      <c r="B599" s="52" t="s">
        <v>263</v>
      </c>
      <c r="C599" s="52">
        <v>663367</v>
      </c>
      <c r="D599" s="70" t="s">
        <v>985</v>
      </c>
      <c r="E599" s="52">
        <v>2340</v>
      </c>
      <c r="F599" s="52">
        <v>519</v>
      </c>
      <c r="G599" s="52">
        <v>330</v>
      </c>
      <c r="H599" s="71">
        <v>0.63583815028901736</v>
      </c>
      <c r="I599" s="52" t="s">
        <v>2190</v>
      </c>
      <c r="J599" s="52" t="s">
        <v>306</v>
      </c>
      <c r="K599" s="54" t="s">
        <v>2193</v>
      </c>
    </row>
    <row r="600" spans="1:11" x14ac:dyDescent="0.3">
      <c r="A600" s="51">
        <v>159976</v>
      </c>
      <c r="B600" s="52" t="s">
        <v>263</v>
      </c>
      <c r="C600" s="52">
        <v>665207</v>
      </c>
      <c r="D600" s="70" t="s">
        <v>1332</v>
      </c>
      <c r="E600" s="52">
        <v>3300</v>
      </c>
      <c r="F600" s="52">
        <v>953</v>
      </c>
      <c r="G600" s="52">
        <v>512</v>
      </c>
      <c r="H600" s="71">
        <v>0.53725078698845752</v>
      </c>
      <c r="I600" s="52" t="s">
        <v>2190</v>
      </c>
      <c r="J600" s="52" t="s">
        <v>306</v>
      </c>
      <c r="K600" s="54" t="s">
        <v>2193</v>
      </c>
    </row>
    <row r="601" spans="1:11" x14ac:dyDescent="0.3">
      <c r="A601" s="51">
        <v>159976</v>
      </c>
      <c r="B601" s="52" t="s">
        <v>263</v>
      </c>
      <c r="C601" s="52">
        <v>665206</v>
      </c>
      <c r="D601" s="70" t="s">
        <v>1160</v>
      </c>
      <c r="E601" s="52">
        <v>3401</v>
      </c>
      <c r="F601" s="52">
        <v>860</v>
      </c>
      <c r="G601" s="52">
        <v>509</v>
      </c>
      <c r="H601" s="71">
        <v>0.5918604651162791</v>
      </c>
      <c r="I601" s="52" t="s">
        <v>2190</v>
      </c>
      <c r="J601" s="52" t="s">
        <v>306</v>
      </c>
      <c r="K601" s="54" t="s">
        <v>2193</v>
      </c>
    </row>
    <row r="602" spans="1:11" x14ac:dyDescent="0.3">
      <c r="A602" s="51">
        <v>159976</v>
      </c>
      <c r="B602" s="52" t="s">
        <v>263</v>
      </c>
      <c r="C602" s="52">
        <v>663594</v>
      </c>
      <c r="D602" s="70" t="s">
        <v>931</v>
      </c>
      <c r="E602" s="52">
        <v>3648</v>
      </c>
      <c r="F602" s="52">
        <v>1133</v>
      </c>
      <c r="G602" s="52">
        <v>622</v>
      </c>
      <c r="H602" s="71">
        <v>0.54898499558693736</v>
      </c>
      <c r="I602" s="52" t="s">
        <v>2190</v>
      </c>
      <c r="J602" s="52" t="s">
        <v>306</v>
      </c>
      <c r="K602" s="54" t="s">
        <v>2193</v>
      </c>
    </row>
    <row r="603" spans="1:11" x14ac:dyDescent="0.3">
      <c r="A603" s="43">
        <v>159490</v>
      </c>
      <c r="B603" s="44" t="s">
        <v>130</v>
      </c>
      <c r="C603" s="44">
        <v>661005</v>
      </c>
      <c r="D603" s="72" t="s">
        <v>2161</v>
      </c>
      <c r="E603" s="44">
        <v>3794</v>
      </c>
      <c r="F603" s="44">
        <v>386</v>
      </c>
      <c r="G603" s="44">
        <v>65</v>
      </c>
      <c r="H603" s="73">
        <v>0.16839378238341968</v>
      </c>
      <c r="I603" s="44" t="s">
        <v>2188</v>
      </c>
      <c r="J603" s="44" t="s">
        <v>313</v>
      </c>
      <c r="K603" s="46" t="s">
        <v>314</v>
      </c>
    </row>
    <row r="604" spans="1:11" x14ac:dyDescent="0.3">
      <c r="A604" s="43">
        <v>159490</v>
      </c>
      <c r="B604" s="44" t="s">
        <v>130</v>
      </c>
      <c r="C604" s="44">
        <v>661006</v>
      </c>
      <c r="D604" s="72" t="s">
        <v>2012</v>
      </c>
      <c r="E604" s="44">
        <v>3192</v>
      </c>
      <c r="F604" s="44">
        <v>298</v>
      </c>
      <c r="G604" s="44">
        <v>48</v>
      </c>
      <c r="H604" s="73">
        <v>0.16107382550335569</v>
      </c>
      <c r="I604" s="44" t="s">
        <v>2188</v>
      </c>
      <c r="J604" s="44" t="s">
        <v>313</v>
      </c>
      <c r="K604" s="46" t="s">
        <v>314</v>
      </c>
    </row>
    <row r="605" spans="1:11" x14ac:dyDescent="0.3">
      <c r="A605" s="43">
        <v>159490</v>
      </c>
      <c r="B605" s="44" t="s">
        <v>130</v>
      </c>
      <c r="C605" s="44">
        <v>662927</v>
      </c>
      <c r="D605" s="72" t="s">
        <v>2165</v>
      </c>
      <c r="E605" s="44">
        <v>4593</v>
      </c>
      <c r="F605" s="44">
        <v>220</v>
      </c>
      <c r="G605" s="44">
        <v>33</v>
      </c>
      <c r="H605" s="73">
        <v>0.15</v>
      </c>
      <c r="I605" s="44" t="s">
        <v>2188</v>
      </c>
      <c r="J605" s="44" t="s">
        <v>313</v>
      </c>
      <c r="K605" s="46" t="s">
        <v>314</v>
      </c>
    </row>
    <row r="606" spans="1:11" x14ac:dyDescent="0.3">
      <c r="A606" s="51">
        <v>159546</v>
      </c>
      <c r="B606" s="52" t="s">
        <v>158</v>
      </c>
      <c r="C606" s="52">
        <v>662198</v>
      </c>
      <c r="D606" s="70" t="s">
        <v>468</v>
      </c>
      <c r="E606" s="52">
        <v>2895</v>
      </c>
      <c r="F606" s="52">
        <v>58</v>
      </c>
      <c r="G606" s="52">
        <v>34</v>
      </c>
      <c r="H606" s="71">
        <v>0.58620689655172409</v>
      </c>
      <c r="I606" s="52" t="s">
        <v>2190</v>
      </c>
      <c r="J606" s="52" t="s">
        <v>306</v>
      </c>
      <c r="K606" s="54" t="s">
        <v>2189</v>
      </c>
    </row>
    <row r="607" spans="1:11" x14ac:dyDescent="0.3">
      <c r="A607" s="55">
        <v>159546</v>
      </c>
      <c r="B607" s="56" t="s">
        <v>158</v>
      </c>
      <c r="C607" s="56">
        <v>662563</v>
      </c>
      <c r="D607" s="74" t="s">
        <v>1432</v>
      </c>
      <c r="E607" s="56">
        <v>1962</v>
      </c>
      <c r="F607" s="56">
        <v>34</v>
      </c>
      <c r="G607" s="56">
        <v>12</v>
      </c>
      <c r="H607" s="75">
        <v>0.35294117647058826</v>
      </c>
      <c r="I607" s="56" t="s">
        <v>2191</v>
      </c>
      <c r="J607" s="56" t="s">
        <v>313</v>
      </c>
      <c r="K607" s="58" t="s">
        <v>314</v>
      </c>
    </row>
    <row r="608" spans="1:11" x14ac:dyDescent="0.3">
      <c r="A608" s="55">
        <v>159546</v>
      </c>
      <c r="B608" s="56" t="s">
        <v>158</v>
      </c>
      <c r="C608" s="56">
        <v>662199</v>
      </c>
      <c r="D608" s="74" t="s">
        <v>1366</v>
      </c>
      <c r="E608" s="56">
        <v>2896</v>
      </c>
      <c r="F608" s="56">
        <v>32</v>
      </c>
      <c r="G608" s="56">
        <v>10</v>
      </c>
      <c r="H608" s="75">
        <v>0.3125</v>
      </c>
      <c r="I608" s="56" t="s">
        <v>2191</v>
      </c>
      <c r="J608" s="56" t="s">
        <v>313</v>
      </c>
      <c r="K608" s="58" t="s">
        <v>314</v>
      </c>
    </row>
    <row r="609" spans="1:11" x14ac:dyDescent="0.3">
      <c r="A609" s="51">
        <v>159378</v>
      </c>
      <c r="B609" s="52" t="s">
        <v>59</v>
      </c>
      <c r="C609" s="52">
        <v>661750</v>
      </c>
      <c r="D609" s="70" t="s">
        <v>427</v>
      </c>
      <c r="E609" s="52">
        <v>3048</v>
      </c>
      <c r="F609" s="52">
        <v>43</v>
      </c>
      <c r="G609" s="52">
        <v>18</v>
      </c>
      <c r="H609" s="71">
        <v>0.41860465116279072</v>
      </c>
      <c r="I609" s="52" t="s">
        <v>2190</v>
      </c>
      <c r="J609" s="52" t="s">
        <v>306</v>
      </c>
      <c r="K609" s="54" t="s">
        <v>2189</v>
      </c>
    </row>
    <row r="610" spans="1:11" x14ac:dyDescent="0.3">
      <c r="A610" s="51">
        <v>159446</v>
      </c>
      <c r="B610" s="52" t="s">
        <v>107</v>
      </c>
      <c r="C610" s="52">
        <v>661755</v>
      </c>
      <c r="D610" s="70" t="s">
        <v>834</v>
      </c>
      <c r="E610" s="52">
        <v>2856</v>
      </c>
      <c r="F610" s="52">
        <v>337</v>
      </c>
      <c r="G610" s="52">
        <v>150</v>
      </c>
      <c r="H610" s="71">
        <v>0.44510385756676557</v>
      </c>
      <c r="I610" s="52" t="s">
        <v>2190</v>
      </c>
      <c r="J610" s="52" t="s">
        <v>306</v>
      </c>
      <c r="K610" s="54" t="s">
        <v>2189</v>
      </c>
    </row>
    <row r="611" spans="1:11" x14ac:dyDescent="0.3">
      <c r="A611" s="51">
        <v>159446</v>
      </c>
      <c r="B611" s="52" t="s">
        <v>107</v>
      </c>
      <c r="C611" s="52">
        <v>661754</v>
      </c>
      <c r="D611" s="70" t="s">
        <v>841</v>
      </c>
      <c r="E611" s="52">
        <v>3393</v>
      </c>
      <c r="F611" s="52">
        <v>291</v>
      </c>
      <c r="G611" s="52">
        <v>153</v>
      </c>
      <c r="H611" s="71">
        <v>0.52577319587628868</v>
      </c>
      <c r="I611" s="52" t="s">
        <v>2190</v>
      </c>
      <c r="J611" s="52" t="s">
        <v>306</v>
      </c>
      <c r="K611" s="54" t="s">
        <v>2189</v>
      </c>
    </row>
    <row r="612" spans="1:11" x14ac:dyDescent="0.3">
      <c r="A612" s="51">
        <v>159446</v>
      </c>
      <c r="B612" s="52" t="s">
        <v>107</v>
      </c>
      <c r="C612" s="52">
        <v>661753</v>
      </c>
      <c r="D612" s="70" t="s">
        <v>1000</v>
      </c>
      <c r="E612" s="52">
        <v>2677</v>
      </c>
      <c r="F612" s="52">
        <v>320</v>
      </c>
      <c r="G612" s="52">
        <v>154</v>
      </c>
      <c r="H612" s="71">
        <v>0.48125000000000001</v>
      </c>
      <c r="I612" s="52" t="s">
        <v>2190</v>
      </c>
      <c r="J612" s="52" t="s">
        <v>306</v>
      </c>
      <c r="K612" s="54" t="s">
        <v>2189</v>
      </c>
    </row>
    <row r="613" spans="1:11" x14ac:dyDescent="0.3">
      <c r="A613" s="51">
        <v>159314</v>
      </c>
      <c r="B613" s="52" t="s">
        <v>27</v>
      </c>
      <c r="C613" s="52">
        <v>681055</v>
      </c>
      <c r="D613" s="70" t="s">
        <v>721</v>
      </c>
      <c r="E613" s="52">
        <v>2802</v>
      </c>
      <c r="F613" s="52">
        <v>403</v>
      </c>
      <c r="G613" s="52">
        <v>245</v>
      </c>
      <c r="H613" s="71">
        <v>0.60794044665012403</v>
      </c>
      <c r="I613" s="52" t="s">
        <v>2190</v>
      </c>
      <c r="J613" s="52" t="s">
        <v>306</v>
      </c>
      <c r="K613" s="54" t="s">
        <v>2192</v>
      </c>
    </row>
    <row r="614" spans="1:11" x14ac:dyDescent="0.3">
      <c r="A614" s="51">
        <v>159314</v>
      </c>
      <c r="B614" s="52" t="s">
        <v>27</v>
      </c>
      <c r="C614" s="52">
        <v>664331</v>
      </c>
      <c r="D614" s="70" t="s">
        <v>1838</v>
      </c>
      <c r="E614" s="52">
        <v>2801</v>
      </c>
      <c r="F614" s="52">
        <v>401</v>
      </c>
      <c r="G614" s="52">
        <v>261</v>
      </c>
      <c r="H614" s="71">
        <v>0.6508728179551122</v>
      </c>
      <c r="I614" s="52" t="s">
        <v>2190</v>
      </c>
      <c r="J614" s="52" t="s">
        <v>306</v>
      </c>
      <c r="K614" s="54" t="s">
        <v>2192</v>
      </c>
    </row>
    <row r="615" spans="1:11" x14ac:dyDescent="0.3">
      <c r="A615" s="51">
        <v>159911</v>
      </c>
      <c r="B615" s="52" t="s">
        <v>210</v>
      </c>
      <c r="C615" s="52">
        <v>662251</v>
      </c>
      <c r="D615" s="70" t="s">
        <v>1756</v>
      </c>
      <c r="E615" s="52">
        <v>3013</v>
      </c>
      <c r="F615" s="52">
        <v>505</v>
      </c>
      <c r="G615" s="52">
        <v>364</v>
      </c>
      <c r="H615" s="71">
        <v>0.72079207920792077</v>
      </c>
      <c r="I615" s="52" t="s">
        <v>2190</v>
      </c>
      <c r="J615" s="52" t="s">
        <v>306</v>
      </c>
      <c r="K615" s="54" t="s">
        <v>2189</v>
      </c>
    </row>
    <row r="616" spans="1:11" x14ac:dyDescent="0.3">
      <c r="A616" s="51">
        <v>159911</v>
      </c>
      <c r="B616" s="52" t="s">
        <v>210</v>
      </c>
      <c r="C616" s="52">
        <v>685347</v>
      </c>
      <c r="D616" s="70" t="s">
        <v>380</v>
      </c>
      <c r="E616" s="52">
        <v>1776</v>
      </c>
      <c r="F616" s="52">
        <v>50</v>
      </c>
      <c r="G616" s="52">
        <v>41</v>
      </c>
      <c r="H616" s="71">
        <v>0.82</v>
      </c>
      <c r="I616" s="52" t="s">
        <v>2190</v>
      </c>
      <c r="J616" s="52" t="s">
        <v>306</v>
      </c>
      <c r="K616" s="54" t="s">
        <v>2189</v>
      </c>
    </row>
    <row r="617" spans="1:11" x14ac:dyDescent="0.3">
      <c r="A617" s="51">
        <v>159911</v>
      </c>
      <c r="B617" s="52" t="s">
        <v>210</v>
      </c>
      <c r="C617" s="52">
        <v>663436</v>
      </c>
      <c r="D617" s="70" t="s">
        <v>1961</v>
      </c>
      <c r="E617" s="52">
        <v>2555</v>
      </c>
      <c r="F617" s="52">
        <v>1160</v>
      </c>
      <c r="G617" s="52">
        <v>760</v>
      </c>
      <c r="H617" s="71">
        <v>0.65517241379310343</v>
      </c>
      <c r="I617" s="52" t="s">
        <v>2190</v>
      </c>
      <c r="J617" s="52" t="s">
        <v>306</v>
      </c>
      <c r="K617" s="54" t="s">
        <v>2189</v>
      </c>
    </row>
    <row r="618" spans="1:11" x14ac:dyDescent="0.3">
      <c r="A618" s="51">
        <v>159911</v>
      </c>
      <c r="B618" s="52" t="s">
        <v>210</v>
      </c>
      <c r="C618" s="52">
        <v>662252</v>
      </c>
      <c r="D618" s="70" t="s">
        <v>1674</v>
      </c>
      <c r="E618" s="52">
        <v>3071</v>
      </c>
      <c r="F618" s="52">
        <v>908</v>
      </c>
      <c r="G618" s="52">
        <v>652</v>
      </c>
      <c r="H618" s="71">
        <v>0.7180616740088106</v>
      </c>
      <c r="I618" s="52" t="s">
        <v>2190</v>
      </c>
      <c r="J618" s="52" t="s">
        <v>306</v>
      </c>
      <c r="K618" s="54" t="s">
        <v>2189</v>
      </c>
    </row>
    <row r="619" spans="1:11" x14ac:dyDescent="0.3">
      <c r="A619" s="51">
        <v>159911</v>
      </c>
      <c r="B619" s="52" t="s">
        <v>210</v>
      </c>
      <c r="C619" s="52">
        <v>662249</v>
      </c>
      <c r="D619" s="70" t="s">
        <v>1455</v>
      </c>
      <c r="E619" s="52">
        <v>2756</v>
      </c>
      <c r="F619" s="52">
        <v>597</v>
      </c>
      <c r="G619" s="52">
        <v>384</v>
      </c>
      <c r="H619" s="71">
        <v>0.64321608040201006</v>
      </c>
      <c r="I619" s="52" t="s">
        <v>2190</v>
      </c>
      <c r="J619" s="52" t="s">
        <v>306</v>
      </c>
      <c r="K619" s="54" t="s">
        <v>2189</v>
      </c>
    </row>
    <row r="620" spans="1:11" x14ac:dyDescent="0.3">
      <c r="A620" s="51">
        <v>159911</v>
      </c>
      <c r="B620" s="52" t="s">
        <v>210</v>
      </c>
      <c r="C620" s="52">
        <v>662250</v>
      </c>
      <c r="D620" s="70" t="s">
        <v>1016</v>
      </c>
      <c r="E620" s="52">
        <v>2345</v>
      </c>
      <c r="F620" s="52">
        <v>567</v>
      </c>
      <c r="G620" s="52">
        <v>405</v>
      </c>
      <c r="H620" s="71">
        <v>0.7142857142857143</v>
      </c>
      <c r="I620" s="52" t="s">
        <v>2190</v>
      </c>
      <c r="J620" s="52" t="s">
        <v>306</v>
      </c>
      <c r="K620" s="54" t="s">
        <v>2189</v>
      </c>
    </row>
    <row r="621" spans="1:11" x14ac:dyDescent="0.3">
      <c r="A621" s="51">
        <v>159916</v>
      </c>
      <c r="B621" s="52" t="s">
        <v>215</v>
      </c>
      <c r="C621" s="52">
        <v>664892</v>
      </c>
      <c r="D621" s="70" t="s">
        <v>1928</v>
      </c>
      <c r="E621" s="52">
        <v>3314</v>
      </c>
      <c r="F621" s="52">
        <v>455</v>
      </c>
      <c r="G621" s="52">
        <v>339</v>
      </c>
      <c r="H621" s="71">
        <v>0.74505494505494507</v>
      </c>
      <c r="I621" s="52" t="s">
        <v>2190</v>
      </c>
      <c r="J621" s="52" t="s">
        <v>306</v>
      </c>
      <c r="K621" s="54" t="s">
        <v>2194</v>
      </c>
    </row>
    <row r="622" spans="1:11" x14ac:dyDescent="0.3">
      <c r="A622" s="51">
        <v>159916</v>
      </c>
      <c r="B622" s="52" t="s">
        <v>215</v>
      </c>
      <c r="C622" s="52">
        <v>662631</v>
      </c>
      <c r="D622" s="70" t="s">
        <v>2004</v>
      </c>
      <c r="E622" s="52">
        <v>2531</v>
      </c>
      <c r="F622" s="52">
        <v>458</v>
      </c>
      <c r="G622" s="52">
        <v>343</v>
      </c>
      <c r="H622" s="71">
        <v>0.74890829694323147</v>
      </c>
      <c r="I622" s="52" t="s">
        <v>2190</v>
      </c>
      <c r="J622" s="52" t="s">
        <v>306</v>
      </c>
      <c r="K622" s="54" t="s">
        <v>2194</v>
      </c>
    </row>
    <row r="623" spans="1:11" x14ac:dyDescent="0.3">
      <c r="A623" s="51">
        <v>159916</v>
      </c>
      <c r="B623" s="52" t="s">
        <v>215</v>
      </c>
      <c r="C623" s="52">
        <v>659270</v>
      </c>
      <c r="D623" s="70" t="s">
        <v>2186</v>
      </c>
      <c r="E623" s="52">
        <v>4535</v>
      </c>
      <c r="F623" s="52">
        <v>639</v>
      </c>
      <c r="G623" s="52">
        <v>435</v>
      </c>
      <c r="H623" s="71">
        <v>0.68075117370892024</v>
      </c>
      <c r="I623" s="52" t="s">
        <v>2190</v>
      </c>
      <c r="J623" s="52" t="s">
        <v>306</v>
      </c>
      <c r="K623" s="54" t="s">
        <v>2194</v>
      </c>
    </row>
    <row r="624" spans="1:11" x14ac:dyDescent="0.3">
      <c r="A624" s="51">
        <v>159365</v>
      </c>
      <c r="B624" s="52" t="s">
        <v>52</v>
      </c>
      <c r="C624" s="52">
        <v>664475</v>
      </c>
      <c r="D624" s="70" t="s">
        <v>395</v>
      </c>
      <c r="E624" s="52">
        <v>5171</v>
      </c>
      <c r="F624" s="52">
        <v>268</v>
      </c>
      <c r="G624" s="52">
        <v>134</v>
      </c>
      <c r="H624" s="71">
        <v>0.5</v>
      </c>
      <c r="I624" s="52" t="s">
        <v>2190</v>
      </c>
      <c r="J624" s="52" t="s">
        <v>306</v>
      </c>
      <c r="K624" s="54" t="s">
        <v>2189</v>
      </c>
    </row>
    <row r="625" spans="1:11" x14ac:dyDescent="0.3">
      <c r="A625" s="43">
        <v>159365</v>
      </c>
      <c r="B625" s="44" t="s">
        <v>52</v>
      </c>
      <c r="C625" s="44">
        <v>660659</v>
      </c>
      <c r="D625" s="72" t="s">
        <v>1485</v>
      </c>
      <c r="E625" s="44">
        <v>2580</v>
      </c>
      <c r="F625" s="44">
        <v>581</v>
      </c>
      <c r="G625" s="44">
        <v>163</v>
      </c>
      <c r="H625" s="73">
        <v>0.28055077452667815</v>
      </c>
      <c r="I625" s="44" t="s">
        <v>2188</v>
      </c>
      <c r="J625" s="44" t="s">
        <v>313</v>
      </c>
      <c r="K625" s="46" t="s">
        <v>314</v>
      </c>
    </row>
    <row r="626" spans="1:11" x14ac:dyDescent="0.3">
      <c r="A626" s="55">
        <v>159365</v>
      </c>
      <c r="B626" s="56" t="s">
        <v>52</v>
      </c>
      <c r="C626" s="56">
        <v>665199</v>
      </c>
      <c r="D626" s="74" t="s">
        <v>1342</v>
      </c>
      <c r="E626" s="56">
        <v>4113</v>
      </c>
      <c r="F626" s="56">
        <v>508</v>
      </c>
      <c r="G626" s="56">
        <v>165</v>
      </c>
      <c r="H626" s="75">
        <v>0.32480314960629919</v>
      </c>
      <c r="I626" s="56" t="s">
        <v>2191</v>
      </c>
      <c r="J626" s="56" t="s">
        <v>313</v>
      </c>
      <c r="K626" s="58" t="s">
        <v>314</v>
      </c>
    </row>
    <row r="627" spans="1:11" x14ac:dyDescent="0.3">
      <c r="A627" s="55">
        <v>159365</v>
      </c>
      <c r="B627" s="56" t="s">
        <v>52</v>
      </c>
      <c r="C627" s="56">
        <v>660657</v>
      </c>
      <c r="D627" s="74" t="s">
        <v>659</v>
      </c>
      <c r="E627" s="56">
        <v>4479</v>
      </c>
      <c r="F627" s="56">
        <v>483</v>
      </c>
      <c r="G627" s="56">
        <v>183</v>
      </c>
      <c r="H627" s="75">
        <v>0.37888198757763975</v>
      </c>
      <c r="I627" s="56" t="s">
        <v>2191</v>
      </c>
      <c r="J627" s="56" t="s">
        <v>313</v>
      </c>
      <c r="K627" s="58" t="s">
        <v>314</v>
      </c>
    </row>
    <row r="628" spans="1:11" x14ac:dyDescent="0.3">
      <c r="A628" s="55">
        <v>159365</v>
      </c>
      <c r="B628" s="56" t="s">
        <v>52</v>
      </c>
      <c r="C628" s="56">
        <v>664966</v>
      </c>
      <c r="D628" s="74" t="s">
        <v>544</v>
      </c>
      <c r="E628" s="56">
        <v>4330</v>
      </c>
      <c r="F628" s="56">
        <v>639</v>
      </c>
      <c r="G628" s="56">
        <v>221</v>
      </c>
      <c r="H628" s="75">
        <v>0.34585289514866979</v>
      </c>
      <c r="I628" s="56" t="s">
        <v>2191</v>
      </c>
      <c r="J628" s="56" t="s">
        <v>313</v>
      </c>
      <c r="K628" s="58" t="s">
        <v>314</v>
      </c>
    </row>
    <row r="629" spans="1:11" x14ac:dyDescent="0.3">
      <c r="A629" s="51">
        <v>159365</v>
      </c>
      <c r="B629" s="52" t="s">
        <v>52</v>
      </c>
      <c r="C629" s="52">
        <v>683636</v>
      </c>
      <c r="D629" s="70" t="s">
        <v>329</v>
      </c>
      <c r="E629" s="52">
        <v>5349</v>
      </c>
      <c r="F629" s="52">
        <v>92</v>
      </c>
      <c r="G629" s="52">
        <v>65</v>
      </c>
      <c r="H629" s="71">
        <v>0.70652173913043481</v>
      </c>
      <c r="I629" s="52" t="s">
        <v>2190</v>
      </c>
      <c r="J629" s="52" t="s">
        <v>306</v>
      </c>
      <c r="K629" s="54" t="s">
        <v>2189</v>
      </c>
    </row>
    <row r="630" spans="1:11" x14ac:dyDescent="0.3">
      <c r="A630" s="55">
        <v>159538</v>
      </c>
      <c r="B630" s="56" t="s">
        <v>155</v>
      </c>
      <c r="C630" s="56">
        <v>661807</v>
      </c>
      <c r="D630" s="74" t="s">
        <v>1625</v>
      </c>
      <c r="E630" s="56">
        <v>2145</v>
      </c>
      <c r="F630" s="56">
        <v>255</v>
      </c>
      <c r="G630" s="56">
        <v>91</v>
      </c>
      <c r="H630" s="75">
        <v>0.35686274509803922</v>
      </c>
      <c r="I630" s="56" t="s">
        <v>2191</v>
      </c>
      <c r="J630" s="56" t="s">
        <v>313</v>
      </c>
      <c r="K630" s="58" t="s">
        <v>314</v>
      </c>
    </row>
    <row r="631" spans="1:11" x14ac:dyDescent="0.3">
      <c r="A631" s="43">
        <v>160526</v>
      </c>
      <c r="B631" s="44" t="s">
        <v>300</v>
      </c>
      <c r="C631" s="44">
        <v>686658</v>
      </c>
      <c r="D631" s="72" t="s">
        <v>300</v>
      </c>
      <c r="E631" s="44">
        <v>2097</v>
      </c>
      <c r="F631" s="44">
        <v>44</v>
      </c>
      <c r="G631" s="44">
        <v>11</v>
      </c>
      <c r="H631" s="73">
        <v>0.25</v>
      </c>
      <c r="I631" s="44" t="s">
        <v>2188</v>
      </c>
      <c r="J631" s="44" t="s">
        <v>313</v>
      </c>
      <c r="K631" s="46" t="s">
        <v>314</v>
      </c>
    </row>
    <row r="632" spans="1:11" x14ac:dyDescent="0.3">
      <c r="A632" s="43">
        <v>159904</v>
      </c>
      <c r="B632" s="44" t="s">
        <v>203</v>
      </c>
      <c r="C632" s="44">
        <v>661247</v>
      </c>
      <c r="D632" s="72" t="s">
        <v>1582</v>
      </c>
      <c r="E632" s="44">
        <v>2484</v>
      </c>
      <c r="F632" s="44">
        <v>181</v>
      </c>
      <c r="G632" s="44">
        <v>48</v>
      </c>
      <c r="H632" s="73">
        <v>0.26519337016574585</v>
      </c>
      <c r="I632" s="44" t="s">
        <v>2188</v>
      </c>
      <c r="J632" s="44" t="s">
        <v>313</v>
      </c>
      <c r="K632" s="46" t="s">
        <v>314</v>
      </c>
    </row>
    <row r="633" spans="1:11" x14ac:dyDescent="0.3">
      <c r="A633" s="43">
        <v>159480</v>
      </c>
      <c r="B633" s="44" t="s">
        <v>125</v>
      </c>
      <c r="C633" s="44">
        <v>661567</v>
      </c>
      <c r="D633" s="72" t="s">
        <v>2051</v>
      </c>
      <c r="E633" s="44">
        <v>2406</v>
      </c>
      <c r="F633" s="44">
        <v>604</v>
      </c>
      <c r="G633" s="44">
        <v>99</v>
      </c>
      <c r="H633" s="73">
        <v>0.16390728476821192</v>
      </c>
      <c r="I633" s="44" t="s">
        <v>2188</v>
      </c>
      <c r="J633" s="44" t="s">
        <v>313</v>
      </c>
      <c r="K633" s="46" t="s">
        <v>314</v>
      </c>
    </row>
    <row r="634" spans="1:11" x14ac:dyDescent="0.3">
      <c r="A634" s="51">
        <v>159917</v>
      </c>
      <c r="B634" s="52" t="s">
        <v>216</v>
      </c>
      <c r="C634" s="52">
        <v>662019</v>
      </c>
      <c r="D634" s="70" t="s">
        <v>577</v>
      </c>
      <c r="E634" s="52">
        <v>2743</v>
      </c>
      <c r="F634" s="52">
        <v>124</v>
      </c>
      <c r="G634" s="52">
        <v>50</v>
      </c>
      <c r="H634" s="71">
        <v>0.40322580645161288</v>
      </c>
      <c r="I634" s="52" t="s">
        <v>2190</v>
      </c>
      <c r="J634" s="52" t="s">
        <v>306</v>
      </c>
      <c r="K634" s="54" t="s">
        <v>2194</v>
      </c>
    </row>
    <row r="635" spans="1:11" x14ac:dyDescent="0.3">
      <c r="A635" s="51">
        <v>159917</v>
      </c>
      <c r="B635" s="52" t="s">
        <v>216</v>
      </c>
      <c r="C635" s="52" t="s">
        <v>308</v>
      </c>
      <c r="D635" s="70" t="s">
        <v>2184</v>
      </c>
      <c r="E635" s="52">
        <v>3113</v>
      </c>
      <c r="F635" s="52">
        <v>57</v>
      </c>
      <c r="G635" s="52">
        <v>28</v>
      </c>
      <c r="H635" s="71">
        <v>0.49122807017543857</v>
      </c>
      <c r="I635" s="52" t="s">
        <v>2190</v>
      </c>
      <c r="J635" s="52" t="s">
        <v>306</v>
      </c>
      <c r="K635" s="54" t="s">
        <v>2194</v>
      </c>
    </row>
    <row r="636" spans="1:11" x14ac:dyDescent="0.3">
      <c r="A636" s="51">
        <v>159915</v>
      </c>
      <c r="B636" s="52" t="s">
        <v>214</v>
      </c>
      <c r="C636" s="52">
        <v>662272</v>
      </c>
      <c r="D636" s="70" t="s">
        <v>1291</v>
      </c>
      <c r="E636" s="52">
        <v>4559</v>
      </c>
      <c r="F636" s="52">
        <v>359</v>
      </c>
      <c r="G636" s="52">
        <v>213</v>
      </c>
      <c r="H636" s="71">
        <v>0.59331476323119781</v>
      </c>
      <c r="I636" s="52" t="s">
        <v>2190</v>
      </c>
      <c r="J636" s="52" t="s">
        <v>306</v>
      </c>
      <c r="K636" s="54" t="s">
        <v>2192</v>
      </c>
    </row>
    <row r="637" spans="1:11" x14ac:dyDescent="0.3">
      <c r="A637" s="51">
        <v>159915</v>
      </c>
      <c r="B637" s="52" t="s">
        <v>214</v>
      </c>
      <c r="C637" s="52">
        <v>662702</v>
      </c>
      <c r="D637" s="70" t="s">
        <v>1749</v>
      </c>
      <c r="E637" s="52">
        <v>2718</v>
      </c>
      <c r="F637" s="52">
        <v>199</v>
      </c>
      <c r="G637" s="52">
        <v>139</v>
      </c>
      <c r="H637" s="71">
        <v>0.69849246231155782</v>
      </c>
      <c r="I637" s="52" t="s">
        <v>2190</v>
      </c>
      <c r="J637" s="52" t="s">
        <v>306</v>
      </c>
      <c r="K637" s="54" t="s">
        <v>2192</v>
      </c>
    </row>
    <row r="638" spans="1:11" x14ac:dyDescent="0.3">
      <c r="A638" s="51">
        <v>159915</v>
      </c>
      <c r="B638" s="52" t="s">
        <v>214</v>
      </c>
      <c r="C638" s="52">
        <v>662270</v>
      </c>
      <c r="D638" s="70" t="s">
        <v>532</v>
      </c>
      <c r="E638" s="52">
        <v>3072</v>
      </c>
      <c r="F638" s="52">
        <v>358</v>
      </c>
      <c r="G638" s="52">
        <v>214</v>
      </c>
      <c r="H638" s="71">
        <v>0.5977653631284916</v>
      </c>
      <c r="I638" s="52" t="s">
        <v>2190</v>
      </c>
      <c r="J638" s="52" t="s">
        <v>306</v>
      </c>
      <c r="K638" s="54" t="s">
        <v>2192</v>
      </c>
    </row>
    <row r="639" spans="1:11" x14ac:dyDescent="0.3">
      <c r="A639" s="51">
        <v>159915</v>
      </c>
      <c r="B639" s="52" t="s">
        <v>214</v>
      </c>
      <c r="C639" s="52">
        <v>662271</v>
      </c>
      <c r="D639" s="70" t="s">
        <v>1608</v>
      </c>
      <c r="E639" s="52">
        <v>3073</v>
      </c>
      <c r="F639" s="52">
        <v>251</v>
      </c>
      <c r="G639" s="52">
        <v>170</v>
      </c>
      <c r="H639" s="71">
        <v>0.67729083665338641</v>
      </c>
      <c r="I639" s="52" t="s">
        <v>2190</v>
      </c>
      <c r="J639" s="52" t="s">
        <v>306</v>
      </c>
      <c r="K639" s="54" t="s">
        <v>2192</v>
      </c>
    </row>
    <row r="640" spans="1:11" x14ac:dyDescent="0.3">
      <c r="A640" s="51">
        <v>159928</v>
      </c>
      <c r="B640" s="52" t="s">
        <v>224</v>
      </c>
      <c r="C640" s="52">
        <v>665506</v>
      </c>
      <c r="D640" s="70" t="s">
        <v>912</v>
      </c>
      <c r="E640" s="52">
        <v>2765</v>
      </c>
      <c r="F640" s="52">
        <v>483</v>
      </c>
      <c r="G640" s="52">
        <v>291</v>
      </c>
      <c r="H640" s="71">
        <v>0.60248447204968947</v>
      </c>
      <c r="I640" s="52" t="s">
        <v>2190</v>
      </c>
      <c r="J640" s="52" t="s">
        <v>306</v>
      </c>
      <c r="K640" s="54" t="s">
        <v>2189</v>
      </c>
    </row>
    <row r="641" spans="1:11" x14ac:dyDescent="0.3">
      <c r="A641" s="55">
        <v>159928</v>
      </c>
      <c r="B641" s="56" t="s">
        <v>224</v>
      </c>
      <c r="C641" s="56">
        <v>664621</v>
      </c>
      <c r="D641" s="74" t="s">
        <v>421</v>
      </c>
      <c r="E641" s="56">
        <v>5028</v>
      </c>
      <c r="F641" s="56">
        <v>257</v>
      </c>
      <c r="G641" s="56">
        <v>99</v>
      </c>
      <c r="H641" s="75">
        <v>0.38521400778210119</v>
      </c>
      <c r="I641" s="56" t="s">
        <v>2191</v>
      </c>
      <c r="J641" s="56" t="s">
        <v>306</v>
      </c>
      <c r="K641" s="58" t="s">
        <v>2189</v>
      </c>
    </row>
    <row r="642" spans="1:11" x14ac:dyDescent="0.3">
      <c r="A642" s="51">
        <v>159928</v>
      </c>
      <c r="B642" s="52" t="s">
        <v>224</v>
      </c>
      <c r="C642" s="52">
        <v>665493</v>
      </c>
      <c r="D642" s="70" t="s">
        <v>815</v>
      </c>
      <c r="E642" s="52">
        <v>2982</v>
      </c>
      <c r="F642" s="52">
        <v>576</v>
      </c>
      <c r="G642" s="52">
        <v>379</v>
      </c>
      <c r="H642" s="71">
        <v>0.65798611111111116</v>
      </c>
      <c r="I642" s="52" t="s">
        <v>2190</v>
      </c>
      <c r="J642" s="52" t="s">
        <v>306</v>
      </c>
      <c r="K642" s="54" t="s">
        <v>2189</v>
      </c>
    </row>
    <row r="643" spans="1:11" x14ac:dyDescent="0.3">
      <c r="A643" s="51">
        <v>159928</v>
      </c>
      <c r="B643" s="52" t="s">
        <v>224</v>
      </c>
      <c r="C643" s="52">
        <v>665892</v>
      </c>
      <c r="D643" s="70" t="s">
        <v>896</v>
      </c>
      <c r="E643" s="52">
        <v>3163</v>
      </c>
      <c r="F643" s="52">
        <v>737</v>
      </c>
      <c r="G643" s="52">
        <v>450</v>
      </c>
      <c r="H643" s="71">
        <v>0.61058344640434192</v>
      </c>
      <c r="I643" s="52" t="s">
        <v>2190</v>
      </c>
      <c r="J643" s="52" t="s">
        <v>306</v>
      </c>
      <c r="K643" s="54" t="s">
        <v>2189</v>
      </c>
    </row>
    <row r="644" spans="1:11" x14ac:dyDescent="0.3">
      <c r="A644" s="51">
        <v>159928</v>
      </c>
      <c r="B644" s="52" t="s">
        <v>224</v>
      </c>
      <c r="C644" s="52">
        <v>660839</v>
      </c>
      <c r="D644" s="70" t="s">
        <v>1104</v>
      </c>
      <c r="E644" s="52">
        <v>2926</v>
      </c>
      <c r="F644" s="52">
        <v>452</v>
      </c>
      <c r="G644" s="52">
        <v>255</v>
      </c>
      <c r="H644" s="71">
        <v>0.56415929203539827</v>
      </c>
      <c r="I644" s="52" t="s">
        <v>2190</v>
      </c>
      <c r="J644" s="52" t="s">
        <v>306</v>
      </c>
      <c r="K644" s="54" t="s">
        <v>2189</v>
      </c>
    </row>
    <row r="645" spans="1:11" x14ac:dyDescent="0.3">
      <c r="A645" s="51">
        <v>159928</v>
      </c>
      <c r="B645" s="52" t="s">
        <v>224</v>
      </c>
      <c r="C645" s="52">
        <v>665495</v>
      </c>
      <c r="D645" s="70" t="s">
        <v>1034</v>
      </c>
      <c r="E645" s="52">
        <v>3098</v>
      </c>
      <c r="F645" s="52">
        <v>658</v>
      </c>
      <c r="G645" s="52">
        <v>399</v>
      </c>
      <c r="H645" s="71">
        <v>0.6063829787234043</v>
      </c>
      <c r="I645" s="52" t="s">
        <v>2190</v>
      </c>
      <c r="J645" s="52" t="s">
        <v>306</v>
      </c>
      <c r="K645" s="54" t="s">
        <v>2189</v>
      </c>
    </row>
    <row r="646" spans="1:11" x14ac:dyDescent="0.3">
      <c r="A646" s="51">
        <v>159928</v>
      </c>
      <c r="B646" s="52" t="s">
        <v>224</v>
      </c>
      <c r="C646" s="52">
        <v>662637</v>
      </c>
      <c r="D646" s="70" t="s">
        <v>957</v>
      </c>
      <c r="E646" s="52">
        <v>2418</v>
      </c>
      <c r="F646" s="52">
        <v>579</v>
      </c>
      <c r="G646" s="52">
        <v>278</v>
      </c>
      <c r="H646" s="71">
        <v>0.48013816925734026</v>
      </c>
      <c r="I646" s="52" t="s">
        <v>2190</v>
      </c>
      <c r="J646" s="52" t="s">
        <v>306</v>
      </c>
      <c r="K646" s="54" t="s">
        <v>2189</v>
      </c>
    </row>
    <row r="647" spans="1:11" x14ac:dyDescent="0.3">
      <c r="A647" s="51">
        <v>159928</v>
      </c>
      <c r="B647" s="52" t="s">
        <v>224</v>
      </c>
      <c r="C647" s="52">
        <v>662715</v>
      </c>
      <c r="D647" s="70" t="s">
        <v>930</v>
      </c>
      <c r="E647" s="52">
        <v>3099</v>
      </c>
      <c r="F647" s="52">
        <v>1153</v>
      </c>
      <c r="G647" s="52">
        <v>647</v>
      </c>
      <c r="H647" s="71">
        <v>0.56114483954900263</v>
      </c>
      <c r="I647" s="52" t="s">
        <v>2190</v>
      </c>
      <c r="J647" s="52" t="s">
        <v>306</v>
      </c>
      <c r="K647" s="54" t="s">
        <v>2189</v>
      </c>
    </row>
    <row r="648" spans="1:11" x14ac:dyDescent="0.3">
      <c r="A648" s="51">
        <v>159928</v>
      </c>
      <c r="B648" s="52" t="s">
        <v>224</v>
      </c>
      <c r="C648" s="52">
        <v>685712</v>
      </c>
      <c r="D648" s="70" t="s">
        <v>951</v>
      </c>
      <c r="E648" s="52">
        <v>5551</v>
      </c>
      <c r="F648" s="52">
        <v>934</v>
      </c>
      <c r="G648" s="52">
        <v>514</v>
      </c>
      <c r="H648" s="71">
        <v>0.550321199143469</v>
      </c>
      <c r="I648" s="52" t="s">
        <v>2190</v>
      </c>
      <c r="J648" s="52" t="s">
        <v>306</v>
      </c>
      <c r="K648" s="54" t="s">
        <v>2189</v>
      </c>
    </row>
    <row r="649" spans="1:11" x14ac:dyDescent="0.3">
      <c r="A649" s="55">
        <v>159928</v>
      </c>
      <c r="B649" s="56" t="s">
        <v>224</v>
      </c>
      <c r="C649" s="56">
        <v>660842</v>
      </c>
      <c r="D649" s="74" t="s">
        <v>886</v>
      </c>
      <c r="E649" s="56">
        <v>2844</v>
      </c>
      <c r="F649" s="56">
        <v>501</v>
      </c>
      <c r="G649" s="56">
        <v>183</v>
      </c>
      <c r="H649" s="75">
        <v>0.3652694610778443</v>
      </c>
      <c r="I649" s="56" t="s">
        <v>2191</v>
      </c>
      <c r="J649" s="56" t="s">
        <v>306</v>
      </c>
      <c r="K649" s="58" t="s">
        <v>2189</v>
      </c>
    </row>
    <row r="650" spans="1:11" x14ac:dyDescent="0.3">
      <c r="A650" s="51">
        <v>159928</v>
      </c>
      <c r="B650" s="52" t="s">
        <v>224</v>
      </c>
      <c r="C650" s="52">
        <v>665912</v>
      </c>
      <c r="D650" s="70" t="s">
        <v>829</v>
      </c>
      <c r="E650" s="52">
        <v>2699</v>
      </c>
      <c r="F650" s="52">
        <v>527</v>
      </c>
      <c r="G650" s="52">
        <v>287</v>
      </c>
      <c r="H650" s="71">
        <v>0.54459203036053128</v>
      </c>
      <c r="I650" s="52" t="s">
        <v>2190</v>
      </c>
      <c r="J650" s="52" t="s">
        <v>306</v>
      </c>
      <c r="K650" s="54" t="s">
        <v>2189</v>
      </c>
    </row>
    <row r="651" spans="1:11" x14ac:dyDescent="0.3">
      <c r="A651" s="51">
        <v>159928</v>
      </c>
      <c r="B651" s="52" t="s">
        <v>224</v>
      </c>
      <c r="C651" s="52">
        <v>659113</v>
      </c>
      <c r="D651" s="70" t="s">
        <v>961</v>
      </c>
      <c r="E651" s="52">
        <v>2325</v>
      </c>
      <c r="F651" s="52">
        <v>1457</v>
      </c>
      <c r="G651" s="52">
        <v>791</v>
      </c>
      <c r="H651" s="71">
        <v>0.5428963623884695</v>
      </c>
      <c r="I651" s="52" t="s">
        <v>2190</v>
      </c>
      <c r="J651" s="52" t="s">
        <v>306</v>
      </c>
      <c r="K651" s="54" t="s">
        <v>2189</v>
      </c>
    </row>
    <row r="652" spans="1:11" x14ac:dyDescent="0.3">
      <c r="A652" s="51">
        <v>159928</v>
      </c>
      <c r="B652" s="52" t="s">
        <v>224</v>
      </c>
      <c r="C652" s="52">
        <v>661413</v>
      </c>
      <c r="D652" s="70" t="s">
        <v>560</v>
      </c>
      <c r="E652" s="52">
        <v>3165</v>
      </c>
      <c r="F652" s="52">
        <v>580</v>
      </c>
      <c r="G652" s="52">
        <v>317</v>
      </c>
      <c r="H652" s="71">
        <v>0.54655172413793107</v>
      </c>
      <c r="I652" s="52" t="s">
        <v>2190</v>
      </c>
      <c r="J652" s="52" t="s">
        <v>306</v>
      </c>
      <c r="K652" s="54" t="s">
        <v>2189</v>
      </c>
    </row>
    <row r="653" spans="1:11" x14ac:dyDescent="0.3">
      <c r="A653" s="51">
        <v>159928</v>
      </c>
      <c r="B653" s="52" t="s">
        <v>224</v>
      </c>
      <c r="C653" s="52">
        <v>665201</v>
      </c>
      <c r="D653" s="70" t="s">
        <v>864</v>
      </c>
      <c r="E653" s="52">
        <v>3278</v>
      </c>
      <c r="F653" s="52">
        <v>428</v>
      </c>
      <c r="G653" s="52">
        <v>272</v>
      </c>
      <c r="H653" s="71">
        <v>0.63551401869158874</v>
      </c>
      <c r="I653" s="52" t="s">
        <v>2190</v>
      </c>
      <c r="J653" s="52" t="s">
        <v>306</v>
      </c>
      <c r="K653" s="54" t="s">
        <v>2189</v>
      </c>
    </row>
    <row r="654" spans="1:11" x14ac:dyDescent="0.3">
      <c r="A654" s="43">
        <v>159928</v>
      </c>
      <c r="B654" s="44" t="s">
        <v>224</v>
      </c>
      <c r="C654" s="44">
        <v>686896</v>
      </c>
      <c r="D654" s="72" t="s">
        <v>1627</v>
      </c>
      <c r="E654" s="44">
        <v>5672</v>
      </c>
      <c r="F654" s="44">
        <v>86</v>
      </c>
      <c r="G654" s="44">
        <v>18</v>
      </c>
      <c r="H654" s="73">
        <v>0.20930232558139536</v>
      </c>
      <c r="I654" s="44" t="s">
        <v>2188</v>
      </c>
      <c r="J654" s="44" t="s">
        <v>306</v>
      </c>
      <c r="K654" s="46" t="s">
        <v>2189</v>
      </c>
    </row>
    <row r="655" spans="1:11" x14ac:dyDescent="0.3">
      <c r="A655" s="43">
        <v>159928</v>
      </c>
      <c r="B655" s="44" t="s">
        <v>224</v>
      </c>
      <c r="C655" s="44">
        <v>662894</v>
      </c>
      <c r="D655" s="72" t="s">
        <v>1768</v>
      </c>
      <c r="E655" s="44">
        <v>3097</v>
      </c>
      <c r="F655" s="44">
        <v>561</v>
      </c>
      <c r="G655" s="44">
        <v>160</v>
      </c>
      <c r="H655" s="73">
        <v>0.28520499108734404</v>
      </c>
      <c r="I655" s="44" t="s">
        <v>2188</v>
      </c>
      <c r="J655" s="44" t="s">
        <v>306</v>
      </c>
      <c r="K655" s="46" t="s">
        <v>2189</v>
      </c>
    </row>
    <row r="656" spans="1:11" x14ac:dyDescent="0.3">
      <c r="A656" s="51">
        <v>159928</v>
      </c>
      <c r="B656" s="52" t="s">
        <v>224</v>
      </c>
      <c r="C656" s="52">
        <v>660846</v>
      </c>
      <c r="D656" s="70" t="s">
        <v>1028</v>
      </c>
      <c r="E656" s="52">
        <v>2734</v>
      </c>
      <c r="F656" s="52">
        <v>562</v>
      </c>
      <c r="G656" s="52">
        <v>334</v>
      </c>
      <c r="H656" s="71">
        <v>0.59430604982206403</v>
      </c>
      <c r="I656" s="52" t="s">
        <v>2190</v>
      </c>
      <c r="J656" s="52" t="s">
        <v>306</v>
      </c>
      <c r="K656" s="54" t="s">
        <v>2189</v>
      </c>
    </row>
    <row r="657" spans="1:11" x14ac:dyDescent="0.3">
      <c r="A657" s="51">
        <v>159928</v>
      </c>
      <c r="B657" s="52" t="s">
        <v>224</v>
      </c>
      <c r="C657" s="52">
        <v>660505</v>
      </c>
      <c r="D657" s="70" t="s">
        <v>394</v>
      </c>
      <c r="E657" s="52">
        <v>2984</v>
      </c>
      <c r="F657" s="52">
        <v>593</v>
      </c>
      <c r="G657" s="52">
        <v>407</v>
      </c>
      <c r="H657" s="71">
        <v>0.68634064080944346</v>
      </c>
      <c r="I657" s="52" t="s">
        <v>2190</v>
      </c>
      <c r="J657" s="52" t="s">
        <v>306</v>
      </c>
      <c r="K657" s="54" t="s">
        <v>2189</v>
      </c>
    </row>
    <row r="658" spans="1:11" x14ac:dyDescent="0.3">
      <c r="A658" s="51">
        <v>159928</v>
      </c>
      <c r="B658" s="52" t="s">
        <v>224</v>
      </c>
      <c r="C658" s="52">
        <v>660864</v>
      </c>
      <c r="D658" s="70" t="s">
        <v>1870</v>
      </c>
      <c r="E658" s="52">
        <v>3279</v>
      </c>
      <c r="F658" s="52">
        <v>1970</v>
      </c>
      <c r="G658" s="52">
        <v>887</v>
      </c>
      <c r="H658" s="71">
        <v>0.45025380710659896</v>
      </c>
      <c r="I658" s="52" t="s">
        <v>2190</v>
      </c>
      <c r="J658" s="52" t="s">
        <v>306</v>
      </c>
      <c r="K658" s="54" t="s">
        <v>2189</v>
      </c>
    </row>
    <row r="659" spans="1:11" x14ac:dyDescent="0.3">
      <c r="A659" s="51">
        <v>159928</v>
      </c>
      <c r="B659" s="52" t="s">
        <v>224</v>
      </c>
      <c r="C659" s="52">
        <v>665505</v>
      </c>
      <c r="D659" s="70" t="s">
        <v>810</v>
      </c>
      <c r="E659" s="52">
        <v>2144</v>
      </c>
      <c r="F659" s="52">
        <v>478</v>
      </c>
      <c r="G659" s="52">
        <v>253</v>
      </c>
      <c r="H659" s="71">
        <v>0.52928870292887031</v>
      </c>
      <c r="I659" s="52" t="s">
        <v>2190</v>
      </c>
      <c r="J659" s="52" t="s">
        <v>306</v>
      </c>
      <c r="K659" s="54" t="s">
        <v>2189</v>
      </c>
    </row>
    <row r="660" spans="1:11" x14ac:dyDescent="0.3">
      <c r="A660" s="51">
        <v>159928</v>
      </c>
      <c r="B660" s="52" t="s">
        <v>224</v>
      </c>
      <c r="C660" s="52">
        <v>664459</v>
      </c>
      <c r="D660" s="70" t="s">
        <v>426</v>
      </c>
      <c r="E660" s="52">
        <v>1972</v>
      </c>
      <c r="F660" s="52">
        <v>139</v>
      </c>
      <c r="G660" s="52">
        <v>93</v>
      </c>
      <c r="H660" s="71">
        <v>0.6690647482014388</v>
      </c>
      <c r="I660" s="52" t="s">
        <v>2190</v>
      </c>
      <c r="J660" s="52" t="s">
        <v>306</v>
      </c>
      <c r="K660" s="54" t="s">
        <v>2189</v>
      </c>
    </row>
    <row r="661" spans="1:11" x14ac:dyDescent="0.3">
      <c r="A661" s="43">
        <v>159928</v>
      </c>
      <c r="B661" s="44" t="s">
        <v>224</v>
      </c>
      <c r="C661" s="44">
        <v>663515</v>
      </c>
      <c r="D661" s="72" t="s">
        <v>1137</v>
      </c>
      <c r="E661" s="44">
        <v>2983</v>
      </c>
      <c r="F661" s="44">
        <v>531</v>
      </c>
      <c r="G661" s="44">
        <v>158</v>
      </c>
      <c r="H661" s="73">
        <v>0.2975517890772128</v>
      </c>
      <c r="I661" s="44" t="s">
        <v>2188</v>
      </c>
      <c r="J661" s="44" t="s">
        <v>306</v>
      </c>
      <c r="K661" s="46" t="s">
        <v>2189</v>
      </c>
    </row>
    <row r="662" spans="1:11" x14ac:dyDescent="0.3">
      <c r="A662" s="51">
        <v>159928</v>
      </c>
      <c r="B662" s="52" t="s">
        <v>224</v>
      </c>
      <c r="C662" s="52">
        <v>661414</v>
      </c>
      <c r="D662" s="70" t="s">
        <v>1183</v>
      </c>
      <c r="E662" s="52">
        <v>3333</v>
      </c>
      <c r="F662" s="52">
        <v>704</v>
      </c>
      <c r="G662" s="52">
        <v>427</v>
      </c>
      <c r="H662" s="71">
        <v>0.60653409090909094</v>
      </c>
      <c r="I662" s="52" t="s">
        <v>2190</v>
      </c>
      <c r="J662" s="52" t="s">
        <v>306</v>
      </c>
      <c r="K662" s="54" t="s">
        <v>2189</v>
      </c>
    </row>
    <row r="663" spans="1:11" x14ac:dyDescent="0.3">
      <c r="A663" s="51">
        <v>159928</v>
      </c>
      <c r="B663" s="52" t="s">
        <v>224</v>
      </c>
      <c r="C663" s="52">
        <v>660851</v>
      </c>
      <c r="D663" s="70" t="s">
        <v>704</v>
      </c>
      <c r="E663" s="52">
        <v>3335</v>
      </c>
      <c r="F663" s="52">
        <v>506</v>
      </c>
      <c r="G663" s="52">
        <v>350</v>
      </c>
      <c r="H663" s="71">
        <v>0.69169960474308301</v>
      </c>
      <c r="I663" s="52" t="s">
        <v>2190</v>
      </c>
      <c r="J663" s="52" t="s">
        <v>306</v>
      </c>
      <c r="K663" s="54" t="s">
        <v>2189</v>
      </c>
    </row>
    <row r="664" spans="1:11" x14ac:dyDescent="0.3">
      <c r="A664" s="51">
        <v>159928</v>
      </c>
      <c r="B664" s="52" t="s">
        <v>224</v>
      </c>
      <c r="C664" s="52">
        <v>663658</v>
      </c>
      <c r="D664" s="70" t="s">
        <v>333</v>
      </c>
      <c r="E664" s="52">
        <v>2270</v>
      </c>
      <c r="F664" s="52">
        <v>2</v>
      </c>
      <c r="G664" s="52">
        <v>2</v>
      </c>
      <c r="H664" s="71">
        <v>1</v>
      </c>
      <c r="I664" s="52" t="s">
        <v>2190</v>
      </c>
      <c r="J664" s="52" t="s">
        <v>306</v>
      </c>
      <c r="K664" s="54" t="s">
        <v>2189</v>
      </c>
    </row>
    <row r="665" spans="1:11" x14ac:dyDescent="0.3">
      <c r="A665" s="43">
        <v>159928</v>
      </c>
      <c r="B665" s="44" t="s">
        <v>224</v>
      </c>
      <c r="C665" s="44">
        <v>662943</v>
      </c>
      <c r="D665" s="72" t="s">
        <v>2124</v>
      </c>
      <c r="E665" s="44">
        <v>3553</v>
      </c>
      <c r="F665" s="44">
        <v>409</v>
      </c>
      <c r="G665" s="44">
        <v>78</v>
      </c>
      <c r="H665" s="73">
        <v>0.19070904645476772</v>
      </c>
      <c r="I665" s="44" t="s">
        <v>2188</v>
      </c>
      <c r="J665" s="44" t="s">
        <v>306</v>
      </c>
      <c r="K665" s="46" t="s">
        <v>2189</v>
      </c>
    </row>
    <row r="666" spans="1:11" x14ac:dyDescent="0.3">
      <c r="A666" s="51">
        <v>159928</v>
      </c>
      <c r="B666" s="52" t="s">
        <v>224</v>
      </c>
      <c r="C666" s="52">
        <v>660853</v>
      </c>
      <c r="D666" s="70" t="s">
        <v>767</v>
      </c>
      <c r="E666" s="52">
        <v>3382</v>
      </c>
      <c r="F666" s="52">
        <v>374</v>
      </c>
      <c r="G666" s="52">
        <v>226</v>
      </c>
      <c r="H666" s="71">
        <v>0.60427807486631013</v>
      </c>
      <c r="I666" s="52" t="s">
        <v>2190</v>
      </c>
      <c r="J666" s="52" t="s">
        <v>306</v>
      </c>
      <c r="K666" s="54" t="s">
        <v>2189</v>
      </c>
    </row>
    <row r="667" spans="1:11" x14ac:dyDescent="0.3">
      <c r="A667" s="51">
        <v>159928</v>
      </c>
      <c r="B667" s="52" t="s">
        <v>224</v>
      </c>
      <c r="C667" s="52">
        <v>660854</v>
      </c>
      <c r="D667" s="70" t="s">
        <v>1424</v>
      </c>
      <c r="E667" s="52">
        <v>2842</v>
      </c>
      <c r="F667" s="52">
        <v>491</v>
      </c>
      <c r="G667" s="52">
        <v>216</v>
      </c>
      <c r="H667" s="71">
        <v>0.43991853360488797</v>
      </c>
      <c r="I667" s="52" t="s">
        <v>2190</v>
      </c>
      <c r="J667" s="52" t="s">
        <v>306</v>
      </c>
      <c r="K667" s="54" t="s">
        <v>2189</v>
      </c>
    </row>
    <row r="668" spans="1:11" x14ac:dyDescent="0.3">
      <c r="A668" s="55">
        <v>159928</v>
      </c>
      <c r="B668" s="56" t="s">
        <v>224</v>
      </c>
      <c r="C668" s="56">
        <v>660861</v>
      </c>
      <c r="D668" s="74" t="s">
        <v>1543</v>
      </c>
      <c r="E668" s="56">
        <v>2927</v>
      </c>
      <c r="F668" s="56">
        <v>652</v>
      </c>
      <c r="G668" s="56">
        <v>239</v>
      </c>
      <c r="H668" s="75">
        <v>0.3665644171779141</v>
      </c>
      <c r="I668" s="56" t="s">
        <v>2191</v>
      </c>
      <c r="J668" s="56" t="s">
        <v>306</v>
      </c>
      <c r="K668" s="58" t="s">
        <v>2189</v>
      </c>
    </row>
    <row r="669" spans="1:11" x14ac:dyDescent="0.3">
      <c r="A669" s="51">
        <v>159928</v>
      </c>
      <c r="B669" s="52" t="s">
        <v>224</v>
      </c>
      <c r="C669" s="52">
        <v>662639</v>
      </c>
      <c r="D669" s="70" t="s">
        <v>757</v>
      </c>
      <c r="E669" s="52">
        <v>3483</v>
      </c>
      <c r="F669" s="52">
        <v>757</v>
      </c>
      <c r="G669" s="52">
        <v>468</v>
      </c>
      <c r="H669" s="71">
        <v>0.61822985468956404</v>
      </c>
      <c r="I669" s="52" t="s">
        <v>2190</v>
      </c>
      <c r="J669" s="52" t="s">
        <v>306</v>
      </c>
      <c r="K669" s="54" t="s">
        <v>2189</v>
      </c>
    </row>
    <row r="670" spans="1:11" x14ac:dyDescent="0.3">
      <c r="A670" s="51">
        <v>159928</v>
      </c>
      <c r="B670" s="52" t="s">
        <v>224</v>
      </c>
      <c r="C670" s="52">
        <v>660857</v>
      </c>
      <c r="D670" s="70" t="s">
        <v>390</v>
      </c>
      <c r="E670" s="52">
        <v>5119</v>
      </c>
      <c r="F670" s="52">
        <v>348</v>
      </c>
      <c r="G670" s="52">
        <v>262</v>
      </c>
      <c r="H670" s="71">
        <v>0.75287356321839083</v>
      </c>
      <c r="I670" s="52" t="s">
        <v>2190</v>
      </c>
      <c r="J670" s="52" t="s">
        <v>306</v>
      </c>
      <c r="K670" s="54" t="s">
        <v>2189</v>
      </c>
    </row>
    <row r="671" spans="1:11" x14ac:dyDescent="0.3">
      <c r="A671" s="51">
        <v>159928</v>
      </c>
      <c r="B671" s="52" t="s">
        <v>224</v>
      </c>
      <c r="C671" s="52">
        <v>665494</v>
      </c>
      <c r="D671" s="70" t="s">
        <v>878</v>
      </c>
      <c r="E671" s="52">
        <v>2639</v>
      </c>
      <c r="F671" s="52">
        <v>595</v>
      </c>
      <c r="G671" s="52">
        <v>353</v>
      </c>
      <c r="H671" s="71">
        <v>0.59327731092436975</v>
      </c>
      <c r="I671" s="52" t="s">
        <v>2190</v>
      </c>
      <c r="J671" s="52" t="s">
        <v>306</v>
      </c>
      <c r="K671" s="54" t="s">
        <v>2189</v>
      </c>
    </row>
    <row r="672" spans="1:11" x14ac:dyDescent="0.3">
      <c r="A672" s="43">
        <v>159902</v>
      </c>
      <c r="B672" s="44" t="s">
        <v>201</v>
      </c>
      <c r="C672" s="44">
        <v>665796</v>
      </c>
      <c r="D672" s="72" t="s">
        <v>1652</v>
      </c>
      <c r="E672" s="44">
        <v>5311</v>
      </c>
      <c r="F672" s="44">
        <v>911</v>
      </c>
      <c r="G672" s="44">
        <v>168</v>
      </c>
      <c r="H672" s="73">
        <v>0.18441273326015367</v>
      </c>
      <c r="I672" s="44" t="s">
        <v>2188</v>
      </c>
      <c r="J672" s="44" t="s">
        <v>313</v>
      </c>
      <c r="K672" s="46" t="s">
        <v>314</v>
      </c>
    </row>
    <row r="673" spans="1:11" x14ac:dyDescent="0.3">
      <c r="A673" s="43">
        <v>159902</v>
      </c>
      <c r="B673" s="44" t="s">
        <v>201</v>
      </c>
      <c r="C673" s="44">
        <v>662485</v>
      </c>
      <c r="D673" s="72" t="s">
        <v>2034</v>
      </c>
      <c r="E673" s="44">
        <v>4568</v>
      </c>
      <c r="F673" s="44">
        <v>695</v>
      </c>
      <c r="G673" s="44">
        <v>88</v>
      </c>
      <c r="H673" s="73">
        <v>0.12661870503597122</v>
      </c>
      <c r="I673" s="44" t="s">
        <v>2188</v>
      </c>
      <c r="J673" s="44" t="s">
        <v>313</v>
      </c>
      <c r="K673" s="46" t="s">
        <v>314</v>
      </c>
    </row>
    <row r="674" spans="1:11" x14ac:dyDescent="0.3">
      <c r="A674" s="43">
        <v>159902</v>
      </c>
      <c r="B674" s="44" t="s">
        <v>201</v>
      </c>
      <c r="C674" s="44">
        <v>661243</v>
      </c>
      <c r="D674" s="72" t="s">
        <v>1579</v>
      </c>
      <c r="E674" s="44">
        <v>3319</v>
      </c>
      <c r="F674" s="44">
        <v>502</v>
      </c>
      <c r="G674" s="44">
        <v>83</v>
      </c>
      <c r="H674" s="73">
        <v>0.16533864541832669</v>
      </c>
      <c r="I674" s="44" t="s">
        <v>2188</v>
      </c>
      <c r="J674" s="44" t="s">
        <v>313</v>
      </c>
      <c r="K674" s="46" t="s">
        <v>314</v>
      </c>
    </row>
    <row r="675" spans="1:11" x14ac:dyDescent="0.3">
      <c r="A675" s="51">
        <v>159388</v>
      </c>
      <c r="B675" s="52" t="s">
        <v>69</v>
      </c>
      <c r="C675" s="52">
        <v>661822</v>
      </c>
      <c r="D675" s="70" t="s">
        <v>1200</v>
      </c>
      <c r="E675" s="52">
        <v>2310</v>
      </c>
      <c r="F675" s="52">
        <v>372</v>
      </c>
      <c r="G675" s="52">
        <v>266</v>
      </c>
      <c r="H675" s="71">
        <v>0.71505376344086025</v>
      </c>
      <c r="I675" s="52" t="s">
        <v>2190</v>
      </c>
      <c r="J675" s="52" t="s">
        <v>306</v>
      </c>
      <c r="K675" s="54" t="s">
        <v>2192</v>
      </c>
    </row>
    <row r="676" spans="1:11" x14ac:dyDescent="0.3">
      <c r="A676" s="51">
        <v>159893</v>
      </c>
      <c r="B676" s="52" t="s">
        <v>193</v>
      </c>
      <c r="C676" s="52">
        <v>663372</v>
      </c>
      <c r="D676" s="70" t="s">
        <v>398</v>
      </c>
      <c r="E676" s="52">
        <v>2972</v>
      </c>
      <c r="F676" s="52">
        <v>255</v>
      </c>
      <c r="G676" s="52">
        <v>172</v>
      </c>
      <c r="H676" s="71">
        <v>0.67450980392156867</v>
      </c>
      <c r="I676" s="52" t="s">
        <v>2190</v>
      </c>
      <c r="J676" s="52" t="s">
        <v>306</v>
      </c>
      <c r="K676" s="54" t="s">
        <v>2193</v>
      </c>
    </row>
    <row r="677" spans="1:11" x14ac:dyDescent="0.3">
      <c r="A677" s="51">
        <v>159893</v>
      </c>
      <c r="B677" s="52" t="s">
        <v>193</v>
      </c>
      <c r="C677" s="52">
        <v>660740</v>
      </c>
      <c r="D677" s="70" t="s">
        <v>725</v>
      </c>
      <c r="E677" s="52">
        <v>2268</v>
      </c>
      <c r="F677" s="52">
        <v>321</v>
      </c>
      <c r="G677" s="52">
        <v>213</v>
      </c>
      <c r="H677" s="71">
        <v>0.66355140186915884</v>
      </c>
      <c r="I677" s="52" t="s">
        <v>2190</v>
      </c>
      <c r="J677" s="52" t="s">
        <v>306</v>
      </c>
      <c r="K677" s="54" t="s">
        <v>2193</v>
      </c>
    </row>
    <row r="678" spans="1:11" x14ac:dyDescent="0.3">
      <c r="A678" s="51">
        <v>159893</v>
      </c>
      <c r="B678" s="52" t="s">
        <v>193</v>
      </c>
      <c r="C678" s="52">
        <v>663407</v>
      </c>
      <c r="D678" s="70" t="s">
        <v>1278</v>
      </c>
      <c r="E678" s="52">
        <v>3622</v>
      </c>
      <c r="F678" s="52">
        <v>474</v>
      </c>
      <c r="G678" s="52">
        <v>261</v>
      </c>
      <c r="H678" s="71">
        <v>0.55063291139240511</v>
      </c>
      <c r="I678" s="52" t="s">
        <v>2190</v>
      </c>
      <c r="J678" s="52" t="s">
        <v>306</v>
      </c>
      <c r="K678" s="54" t="s">
        <v>2193</v>
      </c>
    </row>
    <row r="679" spans="1:11" x14ac:dyDescent="0.3">
      <c r="A679" s="51">
        <v>159893</v>
      </c>
      <c r="B679" s="52" t="s">
        <v>193</v>
      </c>
      <c r="C679" s="52">
        <v>664817</v>
      </c>
      <c r="D679" s="70" t="s">
        <v>359</v>
      </c>
      <c r="E679" s="52">
        <v>5191</v>
      </c>
      <c r="F679" s="52">
        <v>155</v>
      </c>
      <c r="G679" s="52">
        <v>100</v>
      </c>
      <c r="H679" s="71">
        <v>0.64516129032258063</v>
      </c>
      <c r="I679" s="52" t="s">
        <v>2190</v>
      </c>
      <c r="J679" s="52" t="s">
        <v>306</v>
      </c>
      <c r="K679" s="54" t="s">
        <v>2193</v>
      </c>
    </row>
    <row r="680" spans="1:11" x14ac:dyDescent="0.3">
      <c r="A680" s="51">
        <v>159893</v>
      </c>
      <c r="B680" s="52" t="s">
        <v>193</v>
      </c>
      <c r="C680" s="52">
        <v>660743</v>
      </c>
      <c r="D680" s="70" t="s">
        <v>911</v>
      </c>
      <c r="E680" s="52">
        <v>2391</v>
      </c>
      <c r="F680" s="52">
        <v>408</v>
      </c>
      <c r="G680" s="52">
        <v>241</v>
      </c>
      <c r="H680" s="71">
        <v>0.59068627450980393</v>
      </c>
      <c r="I680" s="52" t="s">
        <v>2190</v>
      </c>
      <c r="J680" s="52" t="s">
        <v>306</v>
      </c>
      <c r="K680" s="54" t="s">
        <v>2193</v>
      </c>
    </row>
    <row r="681" spans="1:11" x14ac:dyDescent="0.3">
      <c r="A681" s="51">
        <v>159893</v>
      </c>
      <c r="B681" s="52" t="s">
        <v>193</v>
      </c>
      <c r="C681" s="52">
        <v>660741</v>
      </c>
      <c r="D681" s="70" t="s">
        <v>950</v>
      </c>
      <c r="E681" s="52">
        <v>3621</v>
      </c>
      <c r="F681" s="52">
        <v>228</v>
      </c>
      <c r="G681" s="52">
        <v>156</v>
      </c>
      <c r="H681" s="71">
        <v>0.68421052631578949</v>
      </c>
      <c r="I681" s="52" t="s">
        <v>2190</v>
      </c>
      <c r="J681" s="52" t="s">
        <v>306</v>
      </c>
      <c r="K681" s="54" t="s">
        <v>2193</v>
      </c>
    </row>
    <row r="682" spans="1:11" x14ac:dyDescent="0.3">
      <c r="A682" s="66">
        <v>160531</v>
      </c>
      <c r="B682" s="67" t="s">
        <v>302</v>
      </c>
      <c r="C682" s="67">
        <v>686823</v>
      </c>
      <c r="D682" s="76" t="s">
        <v>302</v>
      </c>
      <c r="E682" s="67">
        <v>5661</v>
      </c>
      <c r="F682" s="67">
        <v>382</v>
      </c>
      <c r="G682" s="67">
        <v>155</v>
      </c>
      <c r="H682" s="77">
        <v>0.40575916230366493</v>
      </c>
      <c r="I682" s="67" t="s">
        <v>2190</v>
      </c>
      <c r="J682" s="67" t="s">
        <v>313</v>
      </c>
      <c r="K682" s="69" t="s">
        <v>314</v>
      </c>
    </row>
    <row r="683" spans="1:11" x14ac:dyDescent="0.3">
      <c r="A683" s="66">
        <v>160530</v>
      </c>
      <c r="B683" s="67" t="s">
        <v>301</v>
      </c>
      <c r="C683" s="67">
        <v>686822</v>
      </c>
      <c r="D683" s="76" t="s">
        <v>301</v>
      </c>
      <c r="E683" s="67">
        <v>5608</v>
      </c>
      <c r="F683" s="67">
        <v>398</v>
      </c>
      <c r="G683" s="67">
        <v>172</v>
      </c>
      <c r="H683" s="77">
        <v>0.43216080402010049</v>
      </c>
      <c r="I683" s="67" t="s">
        <v>2190</v>
      </c>
      <c r="J683" s="67" t="s">
        <v>313</v>
      </c>
      <c r="K683" s="69" t="s">
        <v>314</v>
      </c>
    </row>
    <row r="684" spans="1:11" x14ac:dyDescent="0.3">
      <c r="A684" s="66">
        <v>160348</v>
      </c>
      <c r="B684" s="67" t="s">
        <v>293</v>
      </c>
      <c r="C684" s="67">
        <v>685113</v>
      </c>
      <c r="D684" s="76" t="s">
        <v>1176</v>
      </c>
      <c r="E684" s="67">
        <v>5517</v>
      </c>
      <c r="F684" s="67">
        <v>660</v>
      </c>
      <c r="G684" s="67">
        <v>294</v>
      </c>
      <c r="H684" s="77">
        <v>0.44545454545454544</v>
      </c>
      <c r="I684" s="67" t="s">
        <v>2190</v>
      </c>
      <c r="J684" s="67" t="s">
        <v>313</v>
      </c>
      <c r="K684" s="69" t="s">
        <v>314</v>
      </c>
    </row>
    <row r="685" spans="1:11" x14ac:dyDescent="0.3">
      <c r="A685" s="51">
        <v>159307</v>
      </c>
      <c r="B685" s="52" t="s">
        <v>22</v>
      </c>
      <c r="C685" s="52">
        <v>664985</v>
      </c>
      <c r="D685" s="70" t="s">
        <v>357</v>
      </c>
      <c r="E685" s="52">
        <v>2603</v>
      </c>
      <c r="F685" s="52">
        <v>73</v>
      </c>
      <c r="G685" s="52">
        <v>46</v>
      </c>
      <c r="H685" s="71">
        <v>0.63013698630136983</v>
      </c>
      <c r="I685" s="52" t="s">
        <v>2190</v>
      </c>
      <c r="J685" s="52" t="s">
        <v>306</v>
      </c>
      <c r="K685" s="54" t="s">
        <v>2192</v>
      </c>
    </row>
    <row r="686" spans="1:11" x14ac:dyDescent="0.3">
      <c r="A686" s="55">
        <v>159396</v>
      </c>
      <c r="B686" s="56" t="s">
        <v>76</v>
      </c>
      <c r="C686" s="56">
        <v>660660</v>
      </c>
      <c r="D686" s="74" t="s">
        <v>76</v>
      </c>
      <c r="E686" s="56">
        <v>2948</v>
      </c>
      <c r="F686" s="56">
        <v>21</v>
      </c>
      <c r="G686" s="56">
        <v>8</v>
      </c>
      <c r="H686" s="75">
        <v>0.38095238095238093</v>
      </c>
      <c r="I686" s="56" t="s">
        <v>2191</v>
      </c>
      <c r="J686" s="56" t="s">
        <v>313</v>
      </c>
      <c r="K686" s="58" t="s">
        <v>314</v>
      </c>
    </row>
    <row r="687" spans="1:11" x14ac:dyDescent="0.3">
      <c r="A687" s="43">
        <v>159938</v>
      </c>
      <c r="B687" s="44" t="s">
        <v>233</v>
      </c>
      <c r="C687" s="44">
        <v>660960</v>
      </c>
      <c r="D687" s="72" t="s">
        <v>2061</v>
      </c>
      <c r="E687" s="44">
        <v>3746</v>
      </c>
      <c r="F687" s="44">
        <v>526</v>
      </c>
      <c r="G687" s="44">
        <v>53</v>
      </c>
      <c r="H687" s="73">
        <v>0.10076045627376426</v>
      </c>
      <c r="I687" s="44" t="s">
        <v>2188</v>
      </c>
      <c r="J687" s="44" t="s">
        <v>313</v>
      </c>
      <c r="K687" s="46" t="s">
        <v>314</v>
      </c>
    </row>
    <row r="688" spans="1:11" x14ac:dyDescent="0.3">
      <c r="A688" s="43">
        <v>159938</v>
      </c>
      <c r="B688" s="44" t="s">
        <v>233</v>
      </c>
      <c r="C688" s="44">
        <v>660972</v>
      </c>
      <c r="D688" s="72" t="s">
        <v>2057</v>
      </c>
      <c r="E688" s="44">
        <v>4460</v>
      </c>
      <c r="F688" s="44">
        <v>834</v>
      </c>
      <c r="G688" s="44">
        <v>58</v>
      </c>
      <c r="H688" s="73">
        <v>6.9544364508393283E-2</v>
      </c>
      <c r="I688" s="44" t="s">
        <v>2188</v>
      </c>
      <c r="J688" s="44" t="s">
        <v>313</v>
      </c>
      <c r="K688" s="46" t="s">
        <v>314</v>
      </c>
    </row>
    <row r="689" spans="1:11" x14ac:dyDescent="0.3">
      <c r="A689" s="43">
        <v>159938</v>
      </c>
      <c r="B689" s="44" t="s">
        <v>233</v>
      </c>
      <c r="C689" s="44">
        <v>660961</v>
      </c>
      <c r="D689" s="72" t="s">
        <v>1772</v>
      </c>
      <c r="E689" s="44">
        <v>3440</v>
      </c>
      <c r="F689" s="44">
        <v>690</v>
      </c>
      <c r="G689" s="44">
        <v>70</v>
      </c>
      <c r="H689" s="73">
        <v>0.10144927536231885</v>
      </c>
      <c r="I689" s="44" t="s">
        <v>2188</v>
      </c>
      <c r="J689" s="44" t="s">
        <v>313</v>
      </c>
      <c r="K689" s="46" t="s">
        <v>314</v>
      </c>
    </row>
    <row r="690" spans="1:11" x14ac:dyDescent="0.3">
      <c r="A690" s="43">
        <v>159938</v>
      </c>
      <c r="B690" s="44" t="s">
        <v>233</v>
      </c>
      <c r="C690" s="44">
        <v>660964</v>
      </c>
      <c r="D690" s="72" t="s">
        <v>1970</v>
      </c>
      <c r="E690" s="44">
        <v>4565</v>
      </c>
      <c r="F690" s="44">
        <v>420</v>
      </c>
      <c r="G690" s="44">
        <v>8</v>
      </c>
      <c r="H690" s="73">
        <v>1.9047619047619049E-2</v>
      </c>
      <c r="I690" s="44" t="s">
        <v>2188</v>
      </c>
      <c r="J690" s="44" t="s">
        <v>313</v>
      </c>
      <c r="K690" s="46" t="s">
        <v>314</v>
      </c>
    </row>
    <row r="691" spans="1:11" x14ac:dyDescent="0.3">
      <c r="A691" s="43">
        <v>159938</v>
      </c>
      <c r="B691" s="44" t="s">
        <v>233</v>
      </c>
      <c r="C691" s="44">
        <v>686876</v>
      </c>
      <c r="D691" s="72" t="s">
        <v>1192</v>
      </c>
      <c r="E691" s="44">
        <v>5673</v>
      </c>
      <c r="F691" s="44">
        <v>423</v>
      </c>
      <c r="G691" s="44">
        <v>48</v>
      </c>
      <c r="H691" s="73">
        <v>0.11347517730496454</v>
      </c>
      <c r="I691" s="44" t="s">
        <v>2188</v>
      </c>
      <c r="J691" s="44" t="s">
        <v>313</v>
      </c>
      <c r="K691" s="46" t="s">
        <v>314</v>
      </c>
    </row>
    <row r="692" spans="1:11" x14ac:dyDescent="0.3">
      <c r="A692" s="43">
        <v>159938</v>
      </c>
      <c r="B692" s="44" t="s">
        <v>233</v>
      </c>
      <c r="C692" s="44">
        <v>660962</v>
      </c>
      <c r="D692" s="72" t="s">
        <v>1628</v>
      </c>
      <c r="E692" s="44">
        <v>4300</v>
      </c>
      <c r="F692" s="44">
        <v>449</v>
      </c>
      <c r="G692" s="44">
        <v>73</v>
      </c>
      <c r="H692" s="73">
        <v>0.16258351893095768</v>
      </c>
      <c r="I692" s="44" t="s">
        <v>2188</v>
      </c>
      <c r="J692" s="44" t="s">
        <v>313</v>
      </c>
      <c r="K692" s="46" t="s">
        <v>314</v>
      </c>
    </row>
    <row r="693" spans="1:11" x14ac:dyDescent="0.3">
      <c r="A693" s="43">
        <v>159938</v>
      </c>
      <c r="B693" s="44" t="s">
        <v>233</v>
      </c>
      <c r="C693" s="44">
        <v>660963</v>
      </c>
      <c r="D693" s="72" t="s">
        <v>1146</v>
      </c>
      <c r="E693" s="44">
        <v>2738</v>
      </c>
      <c r="F693" s="44">
        <v>625</v>
      </c>
      <c r="G693" s="44">
        <v>135</v>
      </c>
      <c r="H693" s="73">
        <v>0.216</v>
      </c>
      <c r="I693" s="44" t="s">
        <v>2188</v>
      </c>
      <c r="J693" s="44" t="s">
        <v>313</v>
      </c>
      <c r="K693" s="46" t="s">
        <v>314</v>
      </c>
    </row>
    <row r="694" spans="1:11" x14ac:dyDescent="0.3">
      <c r="A694" s="43">
        <v>159938</v>
      </c>
      <c r="B694" s="44" t="s">
        <v>233</v>
      </c>
      <c r="C694" s="44">
        <v>686877</v>
      </c>
      <c r="D694" s="72" t="s">
        <v>1651</v>
      </c>
      <c r="E694" s="44">
        <v>5674</v>
      </c>
      <c r="F694" s="44">
        <v>666</v>
      </c>
      <c r="G694" s="44">
        <v>51</v>
      </c>
      <c r="H694" s="73">
        <v>7.6576576576576572E-2</v>
      </c>
      <c r="I694" s="44" t="s">
        <v>2188</v>
      </c>
      <c r="J694" s="44" t="s">
        <v>313</v>
      </c>
      <c r="K694" s="46" t="s">
        <v>314</v>
      </c>
    </row>
    <row r="695" spans="1:11" x14ac:dyDescent="0.3">
      <c r="A695" s="43">
        <v>159938</v>
      </c>
      <c r="B695" s="44" t="s">
        <v>233</v>
      </c>
      <c r="C695" s="44">
        <v>660965</v>
      </c>
      <c r="D695" s="72" t="s">
        <v>1850</v>
      </c>
      <c r="E695" s="44">
        <v>4375</v>
      </c>
      <c r="F695" s="44">
        <v>501</v>
      </c>
      <c r="G695" s="44">
        <v>38</v>
      </c>
      <c r="H695" s="73">
        <v>7.5848303393213579E-2</v>
      </c>
      <c r="I695" s="44" t="s">
        <v>2188</v>
      </c>
      <c r="J695" s="44" t="s">
        <v>313</v>
      </c>
      <c r="K695" s="46" t="s">
        <v>314</v>
      </c>
    </row>
    <row r="696" spans="1:11" x14ac:dyDescent="0.3">
      <c r="A696" s="43">
        <v>159938</v>
      </c>
      <c r="B696" s="44" t="s">
        <v>233</v>
      </c>
      <c r="C696" s="44">
        <v>664749</v>
      </c>
      <c r="D696" s="72" t="s">
        <v>752</v>
      </c>
      <c r="E696" s="44">
        <v>5201</v>
      </c>
      <c r="F696" s="44">
        <v>656</v>
      </c>
      <c r="G696" s="44">
        <v>7</v>
      </c>
      <c r="H696" s="73">
        <v>1.0670731707317074E-2</v>
      </c>
      <c r="I696" s="44" t="s">
        <v>2188</v>
      </c>
      <c r="J696" s="44" t="s">
        <v>313</v>
      </c>
      <c r="K696" s="46" t="s">
        <v>314</v>
      </c>
    </row>
    <row r="697" spans="1:11" x14ac:dyDescent="0.3">
      <c r="A697" s="43">
        <v>159938</v>
      </c>
      <c r="B697" s="44" t="s">
        <v>233</v>
      </c>
      <c r="C697" s="44">
        <v>660966</v>
      </c>
      <c r="D697" s="72" t="s">
        <v>588</v>
      </c>
      <c r="E697" s="44">
        <v>4376</v>
      </c>
      <c r="F697" s="44">
        <v>632</v>
      </c>
      <c r="G697" s="44">
        <v>23</v>
      </c>
      <c r="H697" s="73">
        <v>3.6392405063291139E-2</v>
      </c>
      <c r="I697" s="44" t="s">
        <v>2188</v>
      </c>
      <c r="J697" s="44" t="s">
        <v>313</v>
      </c>
      <c r="K697" s="46" t="s">
        <v>314</v>
      </c>
    </row>
    <row r="698" spans="1:11" x14ac:dyDescent="0.3">
      <c r="A698" s="43">
        <v>159938</v>
      </c>
      <c r="B698" s="44" t="s">
        <v>233</v>
      </c>
      <c r="C698" s="44">
        <v>660967</v>
      </c>
      <c r="D698" s="72" t="s">
        <v>660</v>
      </c>
      <c r="E698" s="44">
        <v>4493</v>
      </c>
      <c r="F698" s="44">
        <v>506</v>
      </c>
      <c r="G698" s="44">
        <v>30</v>
      </c>
      <c r="H698" s="73">
        <v>5.9288537549407112E-2</v>
      </c>
      <c r="I698" s="44" t="s">
        <v>2188</v>
      </c>
      <c r="J698" s="44" t="s">
        <v>313</v>
      </c>
      <c r="K698" s="46" t="s">
        <v>314</v>
      </c>
    </row>
    <row r="699" spans="1:11" x14ac:dyDescent="0.3">
      <c r="A699" s="43">
        <v>159938</v>
      </c>
      <c r="B699" s="44" t="s">
        <v>233</v>
      </c>
      <c r="C699" s="44">
        <v>684417</v>
      </c>
      <c r="D699" s="72" t="s">
        <v>2078</v>
      </c>
      <c r="E699" s="44">
        <v>5437</v>
      </c>
      <c r="F699" s="44">
        <v>187</v>
      </c>
      <c r="G699" s="44">
        <v>20</v>
      </c>
      <c r="H699" s="73">
        <v>0.10695187165775401</v>
      </c>
      <c r="I699" s="44" t="s">
        <v>2188</v>
      </c>
      <c r="J699" s="44" t="s">
        <v>313</v>
      </c>
      <c r="K699" s="46" t="s">
        <v>314</v>
      </c>
    </row>
    <row r="700" spans="1:11" x14ac:dyDescent="0.3">
      <c r="A700" s="43">
        <v>159938</v>
      </c>
      <c r="B700" s="44" t="s">
        <v>233</v>
      </c>
      <c r="C700" s="44">
        <v>663637</v>
      </c>
      <c r="D700" s="72" t="s">
        <v>1974</v>
      </c>
      <c r="E700" s="44">
        <v>5056</v>
      </c>
      <c r="F700" s="44">
        <v>579</v>
      </c>
      <c r="G700" s="44">
        <v>30</v>
      </c>
      <c r="H700" s="73">
        <v>5.181347150259067E-2</v>
      </c>
      <c r="I700" s="44" t="s">
        <v>2188</v>
      </c>
      <c r="J700" s="44" t="s">
        <v>313</v>
      </c>
      <c r="K700" s="46" t="s">
        <v>314</v>
      </c>
    </row>
    <row r="701" spans="1:11" x14ac:dyDescent="0.3">
      <c r="A701" s="43">
        <v>159938</v>
      </c>
      <c r="B701" s="44" t="s">
        <v>233</v>
      </c>
      <c r="C701" s="44">
        <v>660976</v>
      </c>
      <c r="D701" s="72" t="s">
        <v>1926</v>
      </c>
      <c r="E701" s="44">
        <v>3385</v>
      </c>
      <c r="F701" s="44">
        <v>2542</v>
      </c>
      <c r="G701" s="44">
        <v>256</v>
      </c>
      <c r="H701" s="73">
        <v>0.1007081038552321</v>
      </c>
      <c r="I701" s="44" t="s">
        <v>2188</v>
      </c>
      <c r="J701" s="44" t="s">
        <v>313</v>
      </c>
      <c r="K701" s="46" t="s">
        <v>314</v>
      </c>
    </row>
    <row r="702" spans="1:11" x14ac:dyDescent="0.3">
      <c r="A702" s="43">
        <v>159938</v>
      </c>
      <c r="B702" s="44" t="s">
        <v>233</v>
      </c>
      <c r="C702" s="44">
        <v>660973</v>
      </c>
      <c r="D702" s="72" t="s">
        <v>1685</v>
      </c>
      <c r="E702" s="44">
        <v>3038</v>
      </c>
      <c r="F702" s="44">
        <v>825</v>
      </c>
      <c r="G702" s="44">
        <v>146</v>
      </c>
      <c r="H702" s="73">
        <v>0.17696969696969697</v>
      </c>
      <c r="I702" s="44" t="s">
        <v>2188</v>
      </c>
      <c r="J702" s="44" t="s">
        <v>313</v>
      </c>
      <c r="K702" s="46" t="s">
        <v>314</v>
      </c>
    </row>
    <row r="703" spans="1:11" x14ac:dyDescent="0.3">
      <c r="A703" s="43">
        <v>159938</v>
      </c>
      <c r="B703" s="44" t="s">
        <v>233</v>
      </c>
      <c r="C703" s="44">
        <v>660968</v>
      </c>
      <c r="D703" s="72" t="s">
        <v>2145</v>
      </c>
      <c r="E703" s="44">
        <v>3673</v>
      </c>
      <c r="F703" s="44">
        <v>630</v>
      </c>
      <c r="G703" s="44">
        <v>113</v>
      </c>
      <c r="H703" s="73">
        <v>0.17936507936507937</v>
      </c>
      <c r="I703" s="44" t="s">
        <v>2188</v>
      </c>
      <c r="J703" s="44" t="s">
        <v>313</v>
      </c>
      <c r="K703" s="46" t="s">
        <v>314</v>
      </c>
    </row>
    <row r="704" spans="1:11" x14ac:dyDescent="0.3">
      <c r="A704" s="43">
        <v>159938</v>
      </c>
      <c r="B704" s="44" t="s">
        <v>233</v>
      </c>
      <c r="C704" s="44">
        <v>660977</v>
      </c>
      <c r="D704" s="72" t="s">
        <v>1890</v>
      </c>
      <c r="E704" s="44">
        <v>3962</v>
      </c>
      <c r="F704" s="44">
        <v>1533</v>
      </c>
      <c r="G704" s="44">
        <v>153</v>
      </c>
      <c r="H704" s="73">
        <v>9.9804305283757333E-2</v>
      </c>
      <c r="I704" s="44" t="s">
        <v>2188</v>
      </c>
      <c r="J704" s="44" t="s">
        <v>313</v>
      </c>
      <c r="K704" s="46" t="s">
        <v>314</v>
      </c>
    </row>
    <row r="705" spans="1:11" x14ac:dyDescent="0.3">
      <c r="A705" s="43">
        <v>159938</v>
      </c>
      <c r="B705" s="44" t="s">
        <v>233</v>
      </c>
      <c r="C705" s="44">
        <v>660969</v>
      </c>
      <c r="D705" s="72" t="s">
        <v>1963</v>
      </c>
      <c r="E705" s="44">
        <v>3637</v>
      </c>
      <c r="F705" s="44">
        <v>450</v>
      </c>
      <c r="G705" s="44">
        <v>40</v>
      </c>
      <c r="H705" s="73">
        <v>8.8888888888888892E-2</v>
      </c>
      <c r="I705" s="44" t="s">
        <v>2188</v>
      </c>
      <c r="J705" s="44" t="s">
        <v>313</v>
      </c>
      <c r="K705" s="46" t="s">
        <v>314</v>
      </c>
    </row>
    <row r="706" spans="1:11" x14ac:dyDescent="0.3">
      <c r="A706" s="43">
        <v>159938</v>
      </c>
      <c r="B706" s="44" t="s">
        <v>233</v>
      </c>
      <c r="C706" s="44">
        <v>660974</v>
      </c>
      <c r="D706" s="72" t="s">
        <v>2049</v>
      </c>
      <c r="E706" s="44">
        <v>3636</v>
      </c>
      <c r="F706" s="44">
        <v>847</v>
      </c>
      <c r="G706" s="44">
        <v>94</v>
      </c>
      <c r="H706" s="73">
        <v>0.11097992916174734</v>
      </c>
      <c r="I706" s="44" t="s">
        <v>2188</v>
      </c>
      <c r="J706" s="44" t="s">
        <v>313</v>
      </c>
      <c r="K706" s="46" t="s">
        <v>314</v>
      </c>
    </row>
    <row r="707" spans="1:11" x14ac:dyDescent="0.3">
      <c r="A707" s="43">
        <v>159938</v>
      </c>
      <c r="B707" s="44" t="s">
        <v>233</v>
      </c>
      <c r="C707" s="44">
        <v>663020</v>
      </c>
      <c r="D707" s="72" t="s">
        <v>1770</v>
      </c>
      <c r="E707" s="44">
        <v>4592</v>
      </c>
      <c r="F707" s="44">
        <v>511</v>
      </c>
      <c r="G707" s="44">
        <v>44</v>
      </c>
      <c r="H707" s="73">
        <v>8.6105675146771032E-2</v>
      </c>
      <c r="I707" s="44" t="s">
        <v>2188</v>
      </c>
      <c r="J707" s="44" t="s">
        <v>313</v>
      </c>
      <c r="K707" s="46" t="s">
        <v>314</v>
      </c>
    </row>
    <row r="708" spans="1:11" x14ac:dyDescent="0.3">
      <c r="A708" s="43">
        <v>159938</v>
      </c>
      <c r="B708" s="44" t="s">
        <v>233</v>
      </c>
      <c r="C708" s="44">
        <v>663236</v>
      </c>
      <c r="D708" s="72" t="s">
        <v>2024</v>
      </c>
      <c r="E708" s="44">
        <v>5200</v>
      </c>
      <c r="F708" s="44">
        <v>707</v>
      </c>
      <c r="G708" s="44">
        <v>43</v>
      </c>
      <c r="H708" s="73">
        <v>6.0820367751060818E-2</v>
      </c>
      <c r="I708" s="44" t="s">
        <v>2188</v>
      </c>
      <c r="J708" s="44" t="s">
        <v>313</v>
      </c>
      <c r="K708" s="46" t="s">
        <v>314</v>
      </c>
    </row>
    <row r="709" spans="1:11" x14ac:dyDescent="0.3">
      <c r="A709" s="43">
        <v>159938</v>
      </c>
      <c r="B709" s="44" t="s">
        <v>233</v>
      </c>
      <c r="C709" s="44">
        <v>660975</v>
      </c>
      <c r="D709" s="72" t="s">
        <v>2053</v>
      </c>
      <c r="E709" s="44">
        <v>3879</v>
      </c>
      <c r="F709" s="44">
        <v>926</v>
      </c>
      <c r="G709" s="44">
        <v>23</v>
      </c>
      <c r="H709" s="73">
        <v>2.4838012958963283E-2</v>
      </c>
      <c r="I709" s="44" t="s">
        <v>2188</v>
      </c>
      <c r="J709" s="44" t="s">
        <v>313</v>
      </c>
      <c r="K709" s="46" t="s">
        <v>314</v>
      </c>
    </row>
    <row r="710" spans="1:11" x14ac:dyDescent="0.3">
      <c r="A710" s="43">
        <v>159938</v>
      </c>
      <c r="B710" s="44" t="s">
        <v>233</v>
      </c>
      <c r="C710" s="44">
        <v>660979</v>
      </c>
      <c r="D710" s="72" t="s">
        <v>2069</v>
      </c>
      <c r="E710" s="44">
        <v>4495</v>
      </c>
      <c r="F710" s="44">
        <v>2237</v>
      </c>
      <c r="G710" s="44">
        <v>103</v>
      </c>
      <c r="H710" s="73">
        <v>4.604380867232901E-2</v>
      </c>
      <c r="I710" s="44" t="s">
        <v>2188</v>
      </c>
      <c r="J710" s="44" t="s">
        <v>313</v>
      </c>
      <c r="K710" s="46" t="s">
        <v>314</v>
      </c>
    </row>
    <row r="711" spans="1:11" x14ac:dyDescent="0.3">
      <c r="A711" s="43">
        <v>159938</v>
      </c>
      <c r="B711" s="44" t="s">
        <v>233</v>
      </c>
      <c r="C711" s="44">
        <v>660970</v>
      </c>
      <c r="D711" s="72" t="s">
        <v>1744</v>
      </c>
      <c r="E711" s="44">
        <v>3386</v>
      </c>
      <c r="F711" s="44">
        <v>589</v>
      </c>
      <c r="G711" s="44">
        <v>43</v>
      </c>
      <c r="H711" s="73">
        <v>7.3005093378607805E-2</v>
      </c>
      <c r="I711" s="44" t="s">
        <v>2188</v>
      </c>
      <c r="J711" s="44" t="s">
        <v>313</v>
      </c>
      <c r="K711" s="46" t="s">
        <v>314</v>
      </c>
    </row>
    <row r="712" spans="1:11" x14ac:dyDescent="0.3">
      <c r="A712" s="43">
        <v>159938</v>
      </c>
      <c r="B712" s="44" t="s">
        <v>233</v>
      </c>
      <c r="C712" s="44">
        <v>660971</v>
      </c>
      <c r="D712" s="72" t="s">
        <v>633</v>
      </c>
      <c r="E712" s="44">
        <v>3228</v>
      </c>
      <c r="F712" s="44">
        <v>577</v>
      </c>
      <c r="G712" s="44">
        <v>92</v>
      </c>
      <c r="H712" s="73">
        <v>0.15944540727902945</v>
      </c>
      <c r="I712" s="44" t="s">
        <v>2188</v>
      </c>
      <c r="J712" s="44" t="s">
        <v>313</v>
      </c>
      <c r="K712" s="46" t="s">
        <v>314</v>
      </c>
    </row>
    <row r="713" spans="1:11" x14ac:dyDescent="0.3">
      <c r="A713" s="55">
        <v>158999</v>
      </c>
      <c r="B713" s="56" t="s">
        <v>1</v>
      </c>
      <c r="C713" s="56" t="s">
        <v>308</v>
      </c>
      <c r="D713" s="74" t="s">
        <v>2185</v>
      </c>
      <c r="E713" s="56">
        <v>3214</v>
      </c>
      <c r="F713" s="56">
        <v>58</v>
      </c>
      <c r="G713" s="56">
        <v>22</v>
      </c>
      <c r="H713" s="75">
        <v>0.37931034482758619</v>
      </c>
      <c r="I713" s="56" t="s">
        <v>2191</v>
      </c>
      <c r="J713" s="56" t="s">
        <v>306</v>
      </c>
      <c r="K713" s="58" t="s">
        <v>2194</v>
      </c>
    </row>
    <row r="714" spans="1:11" x14ac:dyDescent="0.3">
      <c r="A714" s="55">
        <v>159346</v>
      </c>
      <c r="B714" s="56" t="s">
        <v>44</v>
      </c>
      <c r="C714" s="56">
        <v>661482</v>
      </c>
      <c r="D714" s="74" t="s">
        <v>1015</v>
      </c>
      <c r="E714" s="56">
        <v>2915</v>
      </c>
      <c r="F714" s="56">
        <v>624</v>
      </c>
      <c r="G714" s="56">
        <v>188</v>
      </c>
      <c r="H714" s="75">
        <v>0.30128205128205127</v>
      </c>
      <c r="I714" s="56" t="s">
        <v>2191</v>
      </c>
      <c r="J714" s="56" t="s">
        <v>313</v>
      </c>
      <c r="K714" s="58" t="s">
        <v>314</v>
      </c>
    </row>
    <row r="715" spans="1:11" x14ac:dyDescent="0.3">
      <c r="A715" s="43">
        <v>159346</v>
      </c>
      <c r="B715" s="44" t="s">
        <v>44</v>
      </c>
      <c r="C715" s="44">
        <v>661483</v>
      </c>
      <c r="D715" s="72" t="s">
        <v>365</v>
      </c>
      <c r="E715" s="44">
        <v>2561</v>
      </c>
      <c r="F715" s="44">
        <v>258</v>
      </c>
      <c r="G715" s="44">
        <v>74</v>
      </c>
      <c r="H715" s="73">
        <v>0.2868217054263566</v>
      </c>
      <c r="I715" s="44" t="s">
        <v>2188</v>
      </c>
      <c r="J715" s="44" t="s">
        <v>313</v>
      </c>
      <c r="K715" s="46" t="s">
        <v>314</v>
      </c>
    </row>
    <row r="716" spans="1:11" x14ac:dyDescent="0.3">
      <c r="A716" s="43">
        <v>159346</v>
      </c>
      <c r="B716" s="44" t="s">
        <v>44</v>
      </c>
      <c r="C716" s="44">
        <v>661483</v>
      </c>
      <c r="D716" s="72" t="s">
        <v>434</v>
      </c>
      <c r="E716" s="44">
        <v>5545</v>
      </c>
      <c r="F716" s="44">
        <v>384</v>
      </c>
      <c r="G716" s="44">
        <v>105</v>
      </c>
      <c r="H716" s="73">
        <v>0.2734375</v>
      </c>
      <c r="I716" s="44" t="s">
        <v>2188</v>
      </c>
      <c r="J716" s="44" t="s">
        <v>313</v>
      </c>
      <c r="K716" s="46"/>
    </row>
    <row r="717" spans="1:11" x14ac:dyDescent="0.3">
      <c r="A717" s="51">
        <v>159495</v>
      </c>
      <c r="B717" s="52" t="s">
        <v>134</v>
      </c>
      <c r="C717" s="52">
        <v>661500</v>
      </c>
      <c r="D717" s="70" t="s">
        <v>445</v>
      </c>
      <c r="E717" s="52">
        <v>2602</v>
      </c>
      <c r="F717" s="52">
        <v>45</v>
      </c>
      <c r="G717" s="52">
        <v>27</v>
      </c>
      <c r="H717" s="71">
        <v>0.6</v>
      </c>
      <c r="I717" s="52" t="s">
        <v>2190</v>
      </c>
      <c r="J717" s="52" t="s">
        <v>306</v>
      </c>
      <c r="K717" s="54" t="s">
        <v>2189</v>
      </c>
    </row>
    <row r="718" spans="1:11" x14ac:dyDescent="0.3">
      <c r="A718" s="51">
        <v>159957</v>
      </c>
      <c r="B718" s="52" t="s">
        <v>249</v>
      </c>
      <c r="C718" s="52">
        <v>659055</v>
      </c>
      <c r="D718" s="70" t="s">
        <v>1227</v>
      </c>
      <c r="E718" s="52">
        <v>3323</v>
      </c>
      <c r="F718" s="52">
        <v>394</v>
      </c>
      <c r="G718" s="52">
        <v>266</v>
      </c>
      <c r="H718" s="71">
        <v>0.67512690355329952</v>
      </c>
      <c r="I718" s="52" t="s">
        <v>2190</v>
      </c>
      <c r="J718" s="52" t="s">
        <v>306</v>
      </c>
      <c r="K718" s="54" t="s">
        <v>2189</v>
      </c>
    </row>
    <row r="719" spans="1:11" x14ac:dyDescent="0.3">
      <c r="A719" s="51">
        <v>159957</v>
      </c>
      <c r="B719" s="52" t="s">
        <v>249</v>
      </c>
      <c r="C719" s="52">
        <v>661499</v>
      </c>
      <c r="D719" s="70" t="s">
        <v>667</v>
      </c>
      <c r="E719" s="52">
        <v>3082</v>
      </c>
      <c r="F719" s="52">
        <v>469</v>
      </c>
      <c r="G719" s="52">
        <v>222</v>
      </c>
      <c r="H719" s="71">
        <v>0.47334754797441364</v>
      </c>
      <c r="I719" s="52" t="s">
        <v>2190</v>
      </c>
      <c r="J719" s="52" t="s">
        <v>306</v>
      </c>
      <c r="K719" s="54" t="s">
        <v>2189</v>
      </c>
    </row>
    <row r="720" spans="1:11" x14ac:dyDescent="0.3">
      <c r="A720" s="55">
        <v>159957</v>
      </c>
      <c r="B720" s="56" t="s">
        <v>249</v>
      </c>
      <c r="C720" s="56">
        <v>661491</v>
      </c>
      <c r="D720" s="74" t="s">
        <v>2130</v>
      </c>
      <c r="E720" s="56">
        <v>2913</v>
      </c>
      <c r="F720" s="56">
        <v>109</v>
      </c>
      <c r="G720" s="56">
        <v>39</v>
      </c>
      <c r="H720" s="75">
        <v>0.3577981651376147</v>
      </c>
      <c r="I720" s="56" t="s">
        <v>2191</v>
      </c>
      <c r="J720" s="56" t="s">
        <v>306</v>
      </c>
      <c r="K720" s="58" t="s">
        <v>2189</v>
      </c>
    </row>
    <row r="721" spans="1:11" x14ac:dyDescent="0.3">
      <c r="A721" s="51">
        <v>159957</v>
      </c>
      <c r="B721" s="52" t="s">
        <v>249</v>
      </c>
      <c r="C721" s="52">
        <v>665411</v>
      </c>
      <c r="D721" s="70" t="s">
        <v>2147</v>
      </c>
      <c r="E721" s="52">
        <v>3322</v>
      </c>
      <c r="F721" s="52">
        <v>575</v>
      </c>
      <c r="G721" s="52">
        <v>273</v>
      </c>
      <c r="H721" s="71">
        <v>0.4747826086956522</v>
      </c>
      <c r="I721" s="52" t="s">
        <v>2190</v>
      </c>
      <c r="J721" s="52" t="s">
        <v>306</v>
      </c>
      <c r="K721" s="54" t="s">
        <v>2189</v>
      </c>
    </row>
    <row r="722" spans="1:11" x14ac:dyDescent="0.3">
      <c r="A722" s="51">
        <v>159957</v>
      </c>
      <c r="B722" s="52" t="s">
        <v>249</v>
      </c>
      <c r="C722" s="52">
        <v>661496</v>
      </c>
      <c r="D722" s="70" t="s">
        <v>1259</v>
      </c>
      <c r="E722" s="52">
        <v>2916</v>
      </c>
      <c r="F722" s="52">
        <v>585</v>
      </c>
      <c r="G722" s="52">
        <v>328</v>
      </c>
      <c r="H722" s="71">
        <v>0.56068376068376069</v>
      </c>
      <c r="I722" s="52" t="s">
        <v>2190</v>
      </c>
      <c r="J722" s="52" t="s">
        <v>306</v>
      </c>
      <c r="K722" s="54" t="s">
        <v>2189</v>
      </c>
    </row>
    <row r="723" spans="1:11" x14ac:dyDescent="0.3">
      <c r="A723" s="51">
        <v>159957</v>
      </c>
      <c r="B723" s="52" t="s">
        <v>249</v>
      </c>
      <c r="C723" s="52">
        <v>659057</v>
      </c>
      <c r="D723" s="70" t="s">
        <v>2067</v>
      </c>
      <c r="E723" s="52">
        <v>2266</v>
      </c>
      <c r="F723" s="52">
        <v>1498</v>
      </c>
      <c r="G723" s="52">
        <v>681</v>
      </c>
      <c r="H723" s="71">
        <v>0.45460614152202938</v>
      </c>
      <c r="I723" s="52" t="s">
        <v>2190</v>
      </c>
      <c r="J723" s="52" t="s">
        <v>306</v>
      </c>
      <c r="K723" s="54" t="s">
        <v>2189</v>
      </c>
    </row>
    <row r="724" spans="1:11" x14ac:dyDescent="0.3">
      <c r="A724" s="51">
        <v>159957</v>
      </c>
      <c r="B724" s="52" t="s">
        <v>249</v>
      </c>
      <c r="C724" s="52">
        <v>686643</v>
      </c>
      <c r="D724" s="70" t="s">
        <v>1124</v>
      </c>
      <c r="E724" s="52">
        <v>5675</v>
      </c>
      <c r="F724" s="52">
        <v>870</v>
      </c>
      <c r="G724" s="52">
        <v>425</v>
      </c>
      <c r="H724" s="71">
        <v>0.4885057471264368</v>
      </c>
      <c r="I724" s="52" t="s">
        <v>2190</v>
      </c>
      <c r="J724" s="52" t="s">
        <v>306</v>
      </c>
      <c r="K724" s="54" t="s">
        <v>2189</v>
      </c>
    </row>
    <row r="725" spans="1:11" x14ac:dyDescent="0.3">
      <c r="A725" s="55">
        <v>159957</v>
      </c>
      <c r="B725" s="56" t="s">
        <v>249</v>
      </c>
      <c r="C725" s="56">
        <v>661493</v>
      </c>
      <c r="D725" s="74" t="s">
        <v>1738</v>
      </c>
      <c r="E725" s="56">
        <v>2596</v>
      </c>
      <c r="F725" s="56">
        <v>171</v>
      </c>
      <c r="G725" s="56">
        <v>59</v>
      </c>
      <c r="H725" s="75">
        <v>0.34502923976608185</v>
      </c>
      <c r="I725" s="56" t="s">
        <v>2191</v>
      </c>
      <c r="J725" s="56" t="s">
        <v>306</v>
      </c>
      <c r="K725" s="58" t="s">
        <v>2189</v>
      </c>
    </row>
    <row r="726" spans="1:11" x14ac:dyDescent="0.3">
      <c r="A726" s="51">
        <v>159957</v>
      </c>
      <c r="B726" s="52" t="s">
        <v>249</v>
      </c>
      <c r="C726" s="52">
        <v>661494</v>
      </c>
      <c r="D726" s="70" t="s">
        <v>876</v>
      </c>
      <c r="E726" s="52">
        <v>2624</v>
      </c>
      <c r="F726" s="52">
        <v>433</v>
      </c>
      <c r="G726" s="52">
        <v>276</v>
      </c>
      <c r="H726" s="71">
        <v>0.6374133949191686</v>
      </c>
      <c r="I726" s="52" t="s">
        <v>2190</v>
      </c>
      <c r="J726" s="52" t="s">
        <v>306</v>
      </c>
      <c r="K726" s="54" t="s">
        <v>2189</v>
      </c>
    </row>
    <row r="727" spans="1:11" x14ac:dyDescent="0.3">
      <c r="A727" s="51">
        <v>159891</v>
      </c>
      <c r="B727" s="52" t="s">
        <v>192</v>
      </c>
      <c r="C727" s="52">
        <v>665516</v>
      </c>
      <c r="D727" s="70" t="s">
        <v>521</v>
      </c>
      <c r="E727" s="52">
        <v>4418</v>
      </c>
      <c r="F727" s="52">
        <v>1068</v>
      </c>
      <c r="G727" s="52">
        <v>887</v>
      </c>
      <c r="H727" s="71">
        <v>0.83052434456928836</v>
      </c>
      <c r="I727" s="52" t="s">
        <v>2190</v>
      </c>
      <c r="J727" s="52" t="s">
        <v>306</v>
      </c>
      <c r="K727" s="54" t="s">
        <v>2189</v>
      </c>
    </row>
    <row r="728" spans="1:11" x14ac:dyDescent="0.3">
      <c r="A728" s="43">
        <v>159891</v>
      </c>
      <c r="B728" s="44" t="s">
        <v>192</v>
      </c>
      <c r="C728" s="44">
        <v>685116</v>
      </c>
      <c r="D728" s="72" t="s">
        <v>1967</v>
      </c>
      <c r="E728" s="44">
        <v>5520</v>
      </c>
      <c r="F728" s="44">
        <v>761</v>
      </c>
      <c r="G728" s="44">
        <v>139</v>
      </c>
      <c r="H728" s="73">
        <v>0.18265440210249673</v>
      </c>
      <c r="I728" s="44" t="s">
        <v>2188</v>
      </c>
      <c r="J728" s="44" t="s">
        <v>306</v>
      </c>
      <c r="K728" s="46" t="s">
        <v>2189</v>
      </c>
    </row>
    <row r="729" spans="1:11" x14ac:dyDescent="0.3">
      <c r="A729" s="51">
        <v>159891</v>
      </c>
      <c r="B729" s="52" t="s">
        <v>192</v>
      </c>
      <c r="C729" s="52">
        <v>663381</v>
      </c>
      <c r="D729" s="70" t="s">
        <v>879</v>
      </c>
      <c r="E729" s="52">
        <v>4072</v>
      </c>
      <c r="F729" s="52">
        <v>454</v>
      </c>
      <c r="G729" s="52">
        <v>255</v>
      </c>
      <c r="H729" s="71">
        <v>0.56167400881057272</v>
      </c>
      <c r="I729" s="52" t="s">
        <v>2190</v>
      </c>
      <c r="J729" s="52" t="s">
        <v>306</v>
      </c>
      <c r="K729" s="54" t="s">
        <v>2189</v>
      </c>
    </row>
    <row r="730" spans="1:11" x14ac:dyDescent="0.3">
      <c r="A730" s="51">
        <v>159891</v>
      </c>
      <c r="B730" s="52" t="s">
        <v>192</v>
      </c>
      <c r="C730" s="52">
        <v>664589</v>
      </c>
      <c r="D730" s="70" t="s">
        <v>969</v>
      </c>
      <c r="E730" s="52">
        <v>4202</v>
      </c>
      <c r="F730" s="52">
        <v>563</v>
      </c>
      <c r="G730" s="52">
        <v>275</v>
      </c>
      <c r="H730" s="71">
        <v>0.48845470692717585</v>
      </c>
      <c r="I730" s="52" t="s">
        <v>2190</v>
      </c>
      <c r="J730" s="52" t="s">
        <v>306</v>
      </c>
      <c r="K730" s="54" t="s">
        <v>2189</v>
      </c>
    </row>
    <row r="731" spans="1:11" x14ac:dyDescent="0.3">
      <c r="A731" s="55">
        <v>159891</v>
      </c>
      <c r="B731" s="56" t="s">
        <v>192</v>
      </c>
      <c r="C731" s="56">
        <v>684421</v>
      </c>
      <c r="D731" s="74" t="s">
        <v>1034</v>
      </c>
      <c r="E731" s="56">
        <v>5439</v>
      </c>
      <c r="F731" s="56">
        <v>953</v>
      </c>
      <c r="G731" s="56">
        <v>371</v>
      </c>
      <c r="H731" s="75">
        <v>0.38929695697796435</v>
      </c>
      <c r="I731" s="56" t="s">
        <v>2191</v>
      </c>
      <c r="J731" s="56" t="s">
        <v>306</v>
      </c>
      <c r="K731" s="58" t="s">
        <v>2189</v>
      </c>
    </row>
    <row r="732" spans="1:11" x14ac:dyDescent="0.3">
      <c r="A732" s="43">
        <v>159891</v>
      </c>
      <c r="B732" s="44" t="s">
        <v>192</v>
      </c>
      <c r="C732" s="44">
        <v>664711</v>
      </c>
      <c r="D732" s="72" t="s">
        <v>1941</v>
      </c>
      <c r="E732" s="44">
        <v>5220</v>
      </c>
      <c r="F732" s="44">
        <v>468</v>
      </c>
      <c r="G732" s="44">
        <v>72</v>
      </c>
      <c r="H732" s="73">
        <v>0.15384615384615385</v>
      </c>
      <c r="I732" s="44" t="s">
        <v>2188</v>
      </c>
      <c r="J732" s="44" t="s">
        <v>306</v>
      </c>
      <c r="K732" s="46" t="s">
        <v>2189</v>
      </c>
    </row>
    <row r="733" spans="1:11" x14ac:dyDescent="0.3">
      <c r="A733" s="43">
        <v>159891</v>
      </c>
      <c r="B733" s="44" t="s">
        <v>192</v>
      </c>
      <c r="C733" s="44">
        <v>661137</v>
      </c>
      <c r="D733" s="72" t="s">
        <v>1302</v>
      </c>
      <c r="E733" s="44">
        <v>4028</v>
      </c>
      <c r="F733" s="44">
        <v>951</v>
      </c>
      <c r="G733" s="44">
        <v>203</v>
      </c>
      <c r="H733" s="73">
        <v>0.21345951629863302</v>
      </c>
      <c r="I733" s="44" t="s">
        <v>2188</v>
      </c>
      <c r="J733" s="44" t="s">
        <v>306</v>
      </c>
      <c r="K733" s="46" t="s">
        <v>2189</v>
      </c>
    </row>
    <row r="734" spans="1:11" x14ac:dyDescent="0.3">
      <c r="A734" s="51">
        <v>159891</v>
      </c>
      <c r="B734" s="52" t="s">
        <v>192</v>
      </c>
      <c r="C734" s="52">
        <v>665517</v>
      </c>
      <c r="D734" s="70" t="s">
        <v>1064</v>
      </c>
      <c r="E734" s="52">
        <v>2824</v>
      </c>
      <c r="F734" s="52">
        <v>541</v>
      </c>
      <c r="G734" s="52">
        <v>388</v>
      </c>
      <c r="H734" s="71">
        <v>0.71719038817005543</v>
      </c>
      <c r="I734" s="52" t="s">
        <v>2190</v>
      </c>
      <c r="J734" s="52" t="s">
        <v>306</v>
      </c>
      <c r="K734" s="54" t="s">
        <v>2189</v>
      </c>
    </row>
    <row r="735" spans="1:11" x14ac:dyDescent="0.3">
      <c r="A735" s="51">
        <v>159891</v>
      </c>
      <c r="B735" s="52" t="s">
        <v>192</v>
      </c>
      <c r="C735" s="52">
        <v>661128</v>
      </c>
      <c r="D735" s="70" t="s">
        <v>742</v>
      </c>
      <c r="E735" s="52">
        <v>3315</v>
      </c>
      <c r="F735" s="52">
        <v>371</v>
      </c>
      <c r="G735" s="52">
        <v>271</v>
      </c>
      <c r="H735" s="71">
        <v>0.73045822102425872</v>
      </c>
      <c r="I735" s="52" t="s">
        <v>2190</v>
      </c>
      <c r="J735" s="52" t="s">
        <v>306</v>
      </c>
      <c r="K735" s="54" t="s">
        <v>2189</v>
      </c>
    </row>
    <row r="736" spans="1:11" x14ac:dyDescent="0.3">
      <c r="A736" s="51">
        <v>159891</v>
      </c>
      <c r="B736" s="52" t="s">
        <v>192</v>
      </c>
      <c r="C736" s="52">
        <v>685117</v>
      </c>
      <c r="D736" s="70" t="s">
        <v>1572</v>
      </c>
      <c r="E736" s="52">
        <v>5521</v>
      </c>
      <c r="F736" s="52">
        <v>618</v>
      </c>
      <c r="G736" s="52">
        <v>347</v>
      </c>
      <c r="H736" s="71">
        <v>0.56148867313915862</v>
      </c>
      <c r="I736" s="52" t="s">
        <v>2190</v>
      </c>
      <c r="J736" s="52" t="s">
        <v>306</v>
      </c>
      <c r="K736" s="54" t="s">
        <v>2189</v>
      </c>
    </row>
    <row r="737" spans="1:11" x14ac:dyDescent="0.3">
      <c r="A737" s="51">
        <v>159891</v>
      </c>
      <c r="B737" s="52" t="s">
        <v>192</v>
      </c>
      <c r="C737" s="52">
        <v>664337</v>
      </c>
      <c r="D737" s="70" t="s">
        <v>690</v>
      </c>
      <c r="E737" s="52">
        <v>3077</v>
      </c>
      <c r="F737" s="52">
        <v>542</v>
      </c>
      <c r="G737" s="52">
        <v>376</v>
      </c>
      <c r="H737" s="71">
        <v>0.69372693726937273</v>
      </c>
      <c r="I737" s="52" t="s">
        <v>2190</v>
      </c>
      <c r="J737" s="52" t="s">
        <v>306</v>
      </c>
      <c r="K737" s="54" t="s">
        <v>2189</v>
      </c>
    </row>
    <row r="738" spans="1:11" x14ac:dyDescent="0.3">
      <c r="A738" s="51">
        <v>159891</v>
      </c>
      <c r="B738" s="52" t="s">
        <v>192</v>
      </c>
      <c r="C738" s="52">
        <v>665546</v>
      </c>
      <c r="D738" s="70" t="s">
        <v>670</v>
      </c>
      <c r="E738" s="52">
        <v>3267</v>
      </c>
      <c r="F738" s="52">
        <v>866</v>
      </c>
      <c r="G738" s="52">
        <v>634</v>
      </c>
      <c r="H738" s="71">
        <v>0.73210161662817552</v>
      </c>
      <c r="I738" s="52" t="s">
        <v>2190</v>
      </c>
      <c r="J738" s="52" t="s">
        <v>306</v>
      </c>
      <c r="K738" s="54" t="s">
        <v>2189</v>
      </c>
    </row>
    <row r="739" spans="1:11" x14ac:dyDescent="0.3">
      <c r="A739" s="51">
        <v>159891</v>
      </c>
      <c r="B739" s="52" t="s">
        <v>192</v>
      </c>
      <c r="C739" s="52">
        <v>661139</v>
      </c>
      <c r="D739" s="70" t="s">
        <v>975</v>
      </c>
      <c r="E739" s="52">
        <v>4429</v>
      </c>
      <c r="F739" s="52">
        <v>907</v>
      </c>
      <c r="G739" s="52">
        <v>448</v>
      </c>
      <c r="H739" s="71">
        <v>0.49393605292171994</v>
      </c>
      <c r="I739" s="52" t="s">
        <v>2190</v>
      </c>
      <c r="J739" s="52" t="s">
        <v>306</v>
      </c>
      <c r="K739" s="54" t="s">
        <v>2189</v>
      </c>
    </row>
    <row r="740" spans="1:11" x14ac:dyDescent="0.3">
      <c r="A740" s="55">
        <v>159891</v>
      </c>
      <c r="B740" s="56" t="s">
        <v>192</v>
      </c>
      <c r="C740" s="56">
        <v>661141</v>
      </c>
      <c r="D740" s="74" t="s">
        <v>1084</v>
      </c>
      <c r="E740" s="56">
        <v>3731</v>
      </c>
      <c r="F740" s="56">
        <v>2043</v>
      </c>
      <c r="G740" s="56">
        <v>716</v>
      </c>
      <c r="H740" s="75">
        <v>0.35046500244738132</v>
      </c>
      <c r="I740" s="56" t="s">
        <v>2191</v>
      </c>
      <c r="J740" s="56" t="s">
        <v>306</v>
      </c>
      <c r="K740" s="58" t="s">
        <v>2189</v>
      </c>
    </row>
    <row r="741" spans="1:11" x14ac:dyDescent="0.3">
      <c r="A741" s="51">
        <v>159891</v>
      </c>
      <c r="B741" s="52" t="s">
        <v>192</v>
      </c>
      <c r="C741" s="52">
        <v>665612</v>
      </c>
      <c r="D741" s="70" t="s">
        <v>1267</v>
      </c>
      <c r="E741" s="52">
        <v>2826</v>
      </c>
      <c r="F741" s="52">
        <v>1924</v>
      </c>
      <c r="G741" s="52">
        <v>1066</v>
      </c>
      <c r="H741" s="71">
        <v>0.55405405405405406</v>
      </c>
      <c r="I741" s="52" t="s">
        <v>2190</v>
      </c>
      <c r="J741" s="52" t="s">
        <v>306</v>
      </c>
      <c r="K741" s="54" t="s">
        <v>2189</v>
      </c>
    </row>
    <row r="742" spans="1:11" x14ac:dyDescent="0.3">
      <c r="A742" s="51">
        <v>159891</v>
      </c>
      <c r="B742" s="52" t="s">
        <v>192</v>
      </c>
      <c r="C742" s="52">
        <v>664550</v>
      </c>
      <c r="D742" s="70" t="s">
        <v>323</v>
      </c>
      <c r="E742" s="52">
        <v>1884</v>
      </c>
      <c r="F742" s="52">
        <v>408</v>
      </c>
      <c r="G742" s="52">
        <v>250</v>
      </c>
      <c r="H742" s="71">
        <v>0.61274509803921573</v>
      </c>
      <c r="I742" s="52" t="s">
        <v>2190</v>
      </c>
      <c r="J742" s="52" t="s">
        <v>306</v>
      </c>
      <c r="K742" s="54" t="s">
        <v>2189</v>
      </c>
    </row>
    <row r="743" spans="1:11" x14ac:dyDescent="0.3">
      <c r="A743" s="51">
        <v>159891</v>
      </c>
      <c r="B743" s="52" t="s">
        <v>192</v>
      </c>
      <c r="C743" s="52">
        <v>663382</v>
      </c>
      <c r="D743" s="70" t="s">
        <v>950</v>
      </c>
      <c r="E743" s="52">
        <v>4181</v>
      </c>
      <c r="F743" s="52">
        <v>470</v>
      </c>
      <c r="G743" s="52">
        <v>214</v>
      </c>
      <c r="H743" s="71">
        <v>0.4553191489361702</v>
      </c>
      <c r="I743" s="52" t="s">
        <v>2190</v>
      </c>
      <c r="J743" s="52" t="s">
        <v>306</v>
      </c>
      <c r="K743" s="54" t="s">
        <v>2189</v>
      </c>
    </row>
    <row r="744" spans="1:11" x14ac:dyDescent="0.3">
      <c r="A744" s="51">
        <v>159891</v>
      </c>
      <c r="B744" s="52" t="s">
        <v>192</v>
      </c>
      <c r="C744" s="52">
        <v>665519</v>
      </c>
      <c r="D744" s="70" t="s">
        <v>711</v>
      </c>
      <c r="E744" s="52">
        <v>3472</v>
      </c>
      <c r="F744" s="52">
        <v>797</v>
      </c>
      <c r="G744" s="52">
        <v>614</v>
      </c>
      <c r="H744" s="71">
        <v>0.77038895859473022</v>
      </c>
      <c r="I744" s="52" t="s">
        <v>2190</v>
      </c>
      <c r="J744" s="52" t="s">
        <v>306</v>
      </c>
      <c r="K744" s="54" t="s">
        <v>2189</v>
      </c>
    </row>
    <row r="745" spans="1:11" x14ac:dyDescent="0.3">
      <c r="A745" s="51">
        <v>159891</v>
      </c>
      <c r="B745" s="52" t="s">
        <v>192</v>
      </c>
      <c r="C745" s="52">
        <v>664142</v>
      </c>
      <c r="D745" s="70" t="s">
        <v>575</v>
      </c>
      <c r="E745" s="52">
        <v>5106</v>
      </c>
      <c r="F745" s="52">
        <v>71</v>
      </c>
      <c r="G745" s="52">
        <v>37</v>
      </c>
      <c r="H745" s="71">
        <v>0.52112676056338025</v>
      </c>
      <c r="I745" s="52" t="s">
        <v>2190</v>
      </c>
      <c r="J745" s="52" t="s">
        <v>306</v>
      </c>
      <c r="K745" s="54" t="s">
        <v>2189</v>
      </c>
    </row>
    <row r="746" spans="1:11" x14ac:dyDescent="0.3">
      <c r="A746" s="43">
        <v>159891</v>
      </c>
      <c r="B746" s="44" t="s">
        <v>192</v>
      </c>
      <c r="C746" s="44">
        <v>661131</v>
      </c>
      <c r="D746" s="72" t="s">
        <v>2133</v>
      </c>
      <c r="E746" s="44">
        <v>4446</v>
      </c>
      <c r="F746" s="44">
        <v>339</v>
      </c>
      <c r="G746" s="44">
        <v>94</v>
      </c>
      <c r="H746" s="73">
        <v>0.27728613569321536</v>
      </c>
      <c r="I746" s="44" t="s">
        <v>2188</v>
      </c>
      <c r="J746" s="44" t="s">
        <v>306</v>
      </c>
      <c r="K746" s="46" t="s">
        <v>2189</v>
      </c>
    </row>
    <row r="747" spans="1:11" x14ac:dyDescent="0.3">
      <c r="A747" s="55">
        <v>159891</v>
      </c>
      <c r="B747" s="56" t="s">
        <v>192</v>
      </c>
      <c r="C747" s="56">
        <v>684422</v>
      </c>
      <c r="D747" s="74" t="s">
        <v>1400</v>
      </c>
      <c r="E747" s="56">
        <v>5438</v>
      </c>
      <c r="F747" s="56">
        <v>663</v>
      </c>
      <c r="G747" s="56">
        <v>204</v>
      </c>
      <c r="H747" s="75">
        <v>0.30769230769230771</v>
      </c>
      <c r="I747" s="56" t="s">
        <v>2191</v>
      </c>
      <c r="J747" s="56" t="s">
        <v>306</v>
      </c>
      <c r="K747" s="58" t="s">
        <v>2189</v>
      </c>
    </row>
    <row r="748" spans="1:11" x14ac:dyDescent="0.3">
      <c r="A748" s="51">
        <v>159891</v>
      </c>
      <c r="B748" s="52" t="s">
        <v>192</v>
      </c>
      <c r="C748" s="52">
        <v>661132</v>
      </c>
      <c r="D748" s="70" t="s">
        <v>1546</v>
      </c>
      <c r="E748" s="52">
        <v>4073</v>
      </c>
      <c r="F748" s="52">
        <v>463</v>
      </c>
      <c r="G748" s="52">
        <v>239</v>
      </c>
      <c r="H748" s="71">
        <v>0.51619870410367175</v>
      </c>
      <c r="I748" s="52" t="s">
        <v>2190</v>
      </c>
      <c r="J748" s="52" t="s">
        <v>306</v>
      </c>
      <c r="K748" s="54" t="s">
        <v>2189</v>
      </c>
    </row>
    <row r="749" spans="1:11" x14ac:dyDescent="0.3">
      <c r="A749" s="51">
        <v>159891</v>
      </c>
      <c r="B749" s="52" t="s">
        <v>192</v>
      </c>
      <c r="C749" s="52">
        <v>661143</v>
      </c>
      <c r="D749" s="70" t="s">
        <v>1027</v>
      </c>
      <c r="E749" s="52">
        <v>4484</v>
      </c>
      <c r="F749" s="52">
        <v>1811</v>
      </c>
      <c r="G749" s="52">
        <v>773</v>
      </c>
      <c r="H749" s="71">
        <v>0.42683600220872447</v>
      </c>
      <c r="I749" s="52" t="s">
        <v>2190</v>
      </c>
      <c r="J749" s="52" t="s">
        <v>306</v>
      </c>
      <c r="K749" s="54" t="s">
        <v>2189</v>
      </c>
    </row>
    <row r="750" spans="1:11" x14ac:dyDescent="0.3">
      <c r="A750" s="51">
        <v>159891</v>
      </c>
      <c r="B750" s="52" t="s">
        <v>192</v>
      </c>
      <c r="C750" s="52">
        <v>661133</v>
      </c>
      <c r="D750" s="70" t="s">
        <v>1466</v>
      </c>
      <c r="E750" s="52">
        <v>4136</v>
      </c>
      <c r="F750" s="52">
        <v>409</v>
      </c>
      <c r="G750" s="52">
        <v>175</v>
      </c>
      <c r="H750" s="71">
        <v>0.42787286063569679</v>
      </c>
      <c r="I750" s="52" t="s">
        <v>2190</v>
      </c>
      <c r="J750" s="52" t="s">
        <v>306</v>
      </c>
      <c r="K750" s="54" t="s">
        <v>2189</v>
      </c>
    </row>
    <row r="751" spans="1:11" x14ac:dyDescent="0.3">
      <c r="A751" s="51">
        <v>159891</v>
      </c>
      <c r="B751" s="52" t="s">
        <v>192</v>
      </c>
      <c r="C751" s="52">
        <v>661144</v>
      </c>
      <c r="D751" s="70" t="s">
        <v>460</v>
      </c>
      <c r="E751" s="52">
        <v>4118</v>
      </c>
      <c r="F751" s="52">
        <v>846</v>
      </c>
      <c r="G751" s="52">
        <v>341</v>
      </c>
      <c r="H751" s="71">
        <v>0.40307328605200948</v>
      </c>
      <c r="I751" s="52" t="s">
        <v>2190</v>
      </c>
      <c r="J751" s="52" t="s">
        <v>306</v>
      </c>
      <c r="K751" s="54" t="s">
        <v>2189</v>
      </c>
    </row>
    <row r="752" spans="1:11" x14ac:dyDescent="0.3">
      <c r="A752" s="51">
        <v>159891</v>
      </c>
      <c r="B752" s="52" t="s">
        <v>192</v>
      </c>
      <c r="C752" s="52">
        <v>663963</v>
      </c>
      <c r="D752" s="70" t="s">
        <v>651</v>
      </c>
      <c r="E752" s="52">
        <v>3369</v>
      </c>
      <c r="F752" s="52">
        <v>417</v>
      </c>
      <c r="G752" s="52">
        <v>250</v>
      </c>
      <c r="H752" s="71">
        <v>0.59952038369304561</v>
      </c>
      <c r="I752" s="52" t="s">
        <v>2190</v>
      </c>
      <c r="J752" s="52" t="s">
        <v>306</v>
      </c>
      <c r="K752" s="54" t="s">
        <v>2189</v>
      </c>
    </row>
    <row r="753" spans="1:11" x14ac:dyDescent="0.3">
      <c r="A753" s="51">
        <v>159891</v>
      </c>
      <c r="B753" s="52" t="s">
        <v>192</v>
      </c>
      <c r="C753" s="52">
        <v>663101</v>
      </c>
      <c r="D753" s="70" t="s">
        <v>586</v>
      </c>
      <c r="E753" s="52">
        <v>3144</v>
      </c>
      <c r="F753" s="52">
        <v>470</v>
      </c>
      <c r="G753" s="52">
        <v>299</v>
      </c>
      <c r="H753" s="71">
        <v>0.63617021276595742</v>
      </c>
      <c r="I753" s="52" t="s">
        <v>2190</v>
      </c>
      <c r="J753" s="52" t="s">
        <v>306</v>
      </c>
      <c r="K753" s="54" t="s">
        <v>2189</v>
      </c>
    </row>
    <row r="754" spans="1:11" x14ac:dyDescent="0.3">
      <c r="A754" s="51">
        <v>159891</v>
      </c>
      <c r="B754" s="52" t="s">
        <v>192</v>
      </c>
      <c r="C754" s="52">
        <v>661136</v>
      </c>
      <c r="D754" s="70" t="s">
        <v>816</v>
      </c>
      <c r="E754" s="52">
        <v>2825</v>
      </c>
      <c r="F754" s="52">
        <v>482</v>
      </c>
      <c r="G754" s="52">
        <v>374</v>
      </c>
      <c r="H754" s="71">
        <v>0.77593360995850624</v>
      </c>
      <c r="I754" s="52" t="s">
        <v>2190</v>
      </c>
      <c r="J754" s="52" t="s">
        <v>306</v>
      </c>
      <c r="K754" s="54" t="s">
        <v>2189</v>
      </c>
    </row>
    <row r="755" spans="1:11" x14ac:dyDescent="0.3">
      <c r="A755" s="43">
        <v>159941</v>
      </c>
      <c r="B755" s="44" t="s">
        <v>236</v>
      </c>
      <c r="C755" s="44">
        <v>663786</v>
      </c>
      <c r="D755" s="72" t="s">
        <v>1209</v>
      </c>
      <c r="E755" s="44">
        <v>4353</v>
      </c>
      <c r="F755" s="44">
        <v>441</v>
      </c>
      <c r="G755" s="44">
        <v>86</v>
      </c>
      <c r="H755" s="73">
        <v>0.19501133786848074</v>
      </c>
      <c r="I755" s="44" t="s">
        <v>2188</v>
      </c>
      <c r="J755" s="44" t="s">
        <v>313</v>
      </c>
      <c r="K755" s="46" t="s">
        <v>314</v>
      </c>
    </row>
    <row r="756" spans="1:11" x14ac:dyDescent="0.3">
      <c r="A756" s="55">
        <v>159941</v>
      </c>
      <c r="B756" s="56" t="s">
        <v>236</v>
      </c>
      <c r="C756" s="56">
        <v>661675</v>
      </c>
      <c r="D756" s="74" t="s">
        <v>1294</v>
      </c>
      <c r="E756" s="56">
        <v>4440</v>
      </c>
      <c r="F756" s="56">
        <v>657</v>
      </c>
      <c r="G756" s="56">
        <v>238</v>
      </c>
      <c r="H756" s="75">
        <v>0.36225266362252662</v>
      </c>
      <c r="I756" s="56" t="s">
        <v>2191</v>
      </c>
      <c r="J756" s="56" t="s">
        <v>313</v>
      </c>
      <c r="K756" s="58" t="s">
        <v>314</v>
      </c>
    </row>
    <row r="757" spans="1:11" x14ac:dyDescent="0.3">
      <c r="A757" s="43">
        <v>159941</v>
      </c>
      <c r="B757" s="44" t="s">
        <v>236</v>
      </c>
      <c r="C757" s="44">
        <v>665507</v>
      </c>
      <c r="D757" s="72" t="s">
        <v>958</v>
      </c>
      <c r="E757" s="44">
        <v>3676</v>
      </c>
      <c r="F757" s="44">
        <v>284</v>
      </c>
      <c r="G757" s="44">
        <v>82</v>
      </c>
      <c r="H757" s="73">
        <v>0.28873239436619719</v>
      </c>
      <c r="I757" s="44" t="s">
        <v>2188</v>
      </c>
      <c r="J757" s="44" t="s">
        <v>313</v>
      </c>
      <c r="K757" s="46" t="s">
        <v>314</v>
      </c>
    </row>
    <row r="758" spans="1:11" x14ac:dyDescent="0.3">
      <c r="A758" s="66">
        <v>159941</v>
      </c>
      <c r="B758" s="67" t="s">
        <v>236</v>
      </c>
      <c r="C758" s="67">
        <v>663843</v>
      </c>
      <c r="D758" s="76" t="s">
        <v>708</v>
      </c>
      <c r="E758" s="67">
        <v>3388</v>
      </c>
      <c r="F758" s="67">
        <v>714</v>
      </c>
      <c r="G758" s="67">
        <v>295</v>
      </c>
      <c r="H758" s="77">
        <v>0.41316526610644255</v>
      </c>
      <c r="I758" s="67" t="s">
        <v>2190</v>
      </c>
      <c r="J758" s="67" t="s">
        <v>313</v>
      </c>
      <c r="K758" s="69" t="s">
        <v>314</v>
      </c>
    </row>
    <row r="759" spans="1:11" x14ac:dyDescent="0.3">
      <c r="A759" s="43">
        <v>159941</v>
      </c>
      <c r="B759" s="44" t="s">
        <v>236</v>
      </c>
      <c r="C759" s="44">
        <v>661650</v>
      </c>
      <c r="D759" s="72" t="s">
        <v>570</v>
      </c>
      <c r="E759" s="44">
        <v>4126</v>
      </c>
      <c r="F759" s="44">
        <v>522</v>
      </c>
      <c r="G759" s="44">
        <v>135</v>
      </c>
      <c r="H759" s="73">
        <v>0.25862068965517243</v>
      </c>
      <c r="I759" s="44" t="s">
        <v>2188</v>
      </c>
      <c r="J759" s="44" t="s">
        <v>313</v>
      </c>
      <c r="K759" s="46" t="s">
        <v>314</v>
      </c>
    </row>
    <row r="760" spans="1:11" x14ac:dyDescent="0.3">
      <c r="A760" s="51">
        <v>159941</v>
      </c>
      <c r="B760" s="52" t="s">
        <v>236</v>
      </c>
      <c r="C760" s="52">
        <v>661652</v>
      </c>
      <c r="D760" s="70" t="s">
        <v>661</v>
      </c>
      <c r="E760" s="52">
        <v>2851</v>
      </c>
      <c r="F760" s="52">
        <v>548</v>
      </c>
      <c r="G760" s="52">
        <v>329</v>
      </c>
      <c r="H760" s="71">
        <v>0.60036496350364965</v>
      </c>
      <c r="I760" s="52" t="s">
        <v>2190</v>
      </c>
      <c r="J760" s="52" t="s">
        <v>306</v>
      </c>
      <c r="K760" s="54" t="s">
        <v>2192</v>
      </c>
    </row>
    <row r="761" spans="1:11" x14ac:dyDescent="0.3">
      <c r="A761" s="43">
        <v>159941</v>
      </c>
      <c r="B761" s="44" t="s">
        <v>236</v>
      </c>
      <c r="C761" s="44">
        <v>663990</v>
      </c>
      <c r="D761" s="72" t="s">
        <v>1407</v>
      </c>
      <c r="E761" s="44">
        <v>4545</v>
      </c>
      <c r="F761" s="44">
        <v>415</v>
      </c>
      <c r="G761" s="44">
        <v>123</v>
      </c>
      <c r="H761" s="73">
        <v>0.29638554216867469</v>
      </c>
      <c r="I761" s="44" t="s">
        <v>2188</v>
      </c>
      <c r="J761" s="44" t="s">
        <v>313</v>
      </c>
      <c r="K761" s="46" t="s">
        <v>314</v>
      </c>
    </row>
    <row r="762" spans="1:11" x14ac:dyDescent="0.3">
      <c r="A762" s="55">
        <v>159941</v>
      </c>
      <c r="B762" s="56" t="s">
        <v>236</v>
      </c>
      <c r="C762" s="56">
        <v>661654</v>
      </c>
      <c r="D762" s="74" t="s">
        <v>783</v>
      </c>
      <c r="E762" s="56">
        <v>3678</v>
      </c>
      <c r="F762" s="56">
        <v>452</v>
      </c>
      <c r="G762" s="56">
        <v>139</v>
      </c>
      <c r="H762" s="75">
        <v>0.30752212389380529</v>
      </c>
      <c r="I762" s="56" t="s">
        <v>2191</v>
      </c>
      <c r="J762" s="56" t="s">
        <v>313</v>
      </c>
      <c r="K762" s="58" t="s">
        <v>314</v>
      </c>
    </row>
    <row r="763" spans="1:11" x14ac:dyDescent="0.3">
      <c r="A763" s="51">
        <v>159941</v>
      </c>
      <c r="B763" s="52" t="s">
        <v>236</v>
      </c>
      <c r="C763" s="52">
        <v>665508</v>
      </c>
      <c r="D763" s="70" t="s">
        <v>769</v>
      </c>
      <c r="E763" s="52">
        <v>4413</v>
      </c>
      <c r="F763" s="52">
        <v>607</v>
      </c>
      <c r="G763" s="52">
        <v>357</v>
      </c>
      <c r="H763" s="71">
        <v>0.58813838550247122</v>
      </c>
      <c r="I763" s="52" t="s">
        <v>2190</v>
      </c>
      <c r="J763" s="52" t="s">
        <v>306</v>
      </c>
      <c r="K763" s="54" t="s">
        <v>2192</v>
      </c>
    </row>
    <row r="764" spans="1:11" x14ac:dyDescent="0.3">
      <c r="A764" s="55">
        <v>159941</v>
      </c>
      <c r="B764" s="56" t="s">
        <v>236</v>
      </c>
      <c r="C764" s="56">
        <v>661655</v>
      </c>
      <c r="D764" s="74" t="s">
        <v>1237</v>
      </c>
      <c r="E764" s="56">
        <v>4489</v>
      </c>
      <c r="F764" s="56">
        <v>484</v>
      </c>
      <c r="G764" s="56">
        <v>181</v>
      </c>
      <c r="H764" s="75">
        <v>0.37396694214876031</v>
      </c>
      <c r="I764" s="56" t="s">
        <v>2191</v>
      </c>
      <c r="J764" s="56" t="s">
        <v>313</v>
      </c>
      <c r="K764" s="58" t="s">
        <v>314</v>
      </c>
    </row>
    <row r="765" spans="1:11" x14ac:dyDescent="0.3">
      <c r="A765" s="43">
        <v>159941</v>
      </c>
      <c r="B765" s="44" t="s">
        <v>236</v>
      </c>
      <c r="C765" s="44">
        <v>661656</v>
      </c>
      <c r="D765" s="72" t="s">
        <v>1682</v>
      </c>
      <c r="E765" s="44">
        <v>3708</v>
      </c>
      <c r="F765" s="44">
        <v>411</v>
      </c>
      <c r="G765" s="44">
        <v>80</v>
      </c>
      <c r="H765" s="73">
        <v>0.19464720194647203</v>
      </c>
      <c r="I765" s="44" t="s">
        <v>2188</v>
      </c>
      <c r="J765" s="44" t="s">
        <v>313</v>
      </c>
      <c r="K765" s="46" t="s">
        <v>314</v>
      </c>
    </row>
    <row r="766" spans="1:11" x14ac:dyDescent="0.3">
      <c r="A766" s="55">
        <v>159941</v>
      </c>
      <c r="B766" s="56" t="s">
        <v>236</v>
      </c>
      <c r="C766" s="56">
        <v>661657</v>
      </c>
      <c r="D766" s="74" t="s">
        <v>807</v>
      </c>
      <c r="E766" s="56">
        <v>4345</v>
      </c>
      <c r="F766" s="56">
        <v>432</v>
      </c>
      <c r="G766" s="56">
        <v>157</v>
      </c>
      <c r="H766" s="75">
        <v>0.36342592592592593</v>
      </c>
      <c r="I766" s="56" t="s">
        <v>2191</v>
      </c>
      <c r="J766" s="56" t="s">
        <v>313</v>
      </c>
      <c r="K766" s="58" t="s">
        <v>314</v>
      </c>
    </row>
    <row r="767" spans="1:11" x14ac:dyDescent="0.3">
      <c r="A767" s="55">
        <v>159941</v>
      </c>
      <c r="B767" s="56" t="s">
        <v>236</v>
      </c>
      <c r="C767" s="56">
        <v>663855</v>
      </c>
      <c r="D767" s="74" t="s">
        <v>909</v>
      </c>
      <c r="E767" s="56">
        <v>4301</v>
      </c>
      <c r="F767" s="56">
        <v>486</v>
      </c>
      <c r="G767" s="56">
        <v>152</v>
      </c>
      <c r="H767" s="75">
        <v>0.31275720164609055</v>
      </c>
      <c r="I767" s="56" t="s">
        <v>2191</v>
      </c>
      <c r="J767" s="56" t="s">
        <v>313</v>
      </c>
      <c r="K767" s="58" t="s">
        <v>314</v>
      </c>
    </row>
    <row r="768" spans="1:11" x14ac:dyDescent="0.3">
      <c r="A768" s="51">
        <v>159941</v>
      </c>
      <c r="B768" s="52" t="s">
        <v>236</v>
      </c>
      <c r="C768" s="52">
        <v>665510</v>
      </c>
      <c r="D768" s="70" t="s">
        <v>590</v>
      </c>
      <c r="E768" s="52">
        <v>4520</v>
      </c>
      <c r="F768" s="52">
        <v>695</v>
      </c>
      <c r="G768" s="52">
        <v>434</v>
      </c>
      <c r="H768" s="71">
        <v>0.62446043165467624</v>
      </c>
      <c r="I768" s="52" t="s">
        <v>2190</v>
      </c>
      <c r="J768" s="52" t="s">
        <v>306</v>
      </c>
      <c r="K768" s="54" t="s">
        <v>2192</v>
      </c>
    </row>
    <row r="769" spans="1:11" x14ac:dyDescent="0.3">
      <c r="A769" s="43">
        <v>159941</v>
      </c>
      <c r="B769" s="44" t="s">
        <v>236</v>
      </c>
      <c r="C769" s="44">
        <v>686830</v>
      </c>
      <c r="D769" s="72" t="s">
        <v>1729</v>
      </c>
      <c r="E769" s="44">
        <v>5676</v>
      </c>
      <c r="F769" s="44">
        <v>360</v>
      </c>
      <c r="G769" s="44">
        <v>72</v>
      </c>
      <c r="H769" s="73">
        <v>0.2</v>
      </c>
      <c r="I769" s="44" t="s">
        <v>2188</v>
      </c>
      <c r="J769" s="44" t="s">
        <v>313</v>
      </c>
      <c r="K769" s="46" t="s">
        <v>314</v>
      </c>
    </row>
    <row r="770" spans="1:11" x14ac:dyDescent="0.3">
      <c r="A770" s="55">
        <v>159941</v>
      </c>
      <c r="B770" s="56" t="s">
        <v>236</v>
      </c>
      <c r="C770" s="56">
        <v>661682</v>
      </c>
      <c r="D770" s="74" t="s">
        <v>1239</v>
      </c>
      <c r="E770" s="56">
        <v>4492</v>
      </c>
      <c r="F770" s="56">
        <v>1553</v>
      </c>
      <c r="G770" s="56">
        <v>493</v>
      </c>
      <c r="H770" s="75">
        <v>0.31745009658725049</v>
      </c>
      <c r="I770" s="56" t="s">
        <v>2191</v>
      </c>
      <c r="J770" s="56" t="s">
        <v>313</v>
      </c>
      <c r="K770" s="58" t="s">
        <v>314</v>
      </c>
    </row>
    <row r="771" spans="1:11" x14ac:dyDescent="0.3">
      <c r="A771" s="51">
        <v>159941</v>
      </c>
      <c r="B771" s="52" t="s">
        <v>236</v>
      </c>
      <c r="C771" s="52">
        <v>662940</v>
      </c>
      <c r="D771" s="70" t="s">
        <v>941</v>
      </c>
      <c r="E771" s="52">
        <v>2797</v>
      </c>
      <c r="F771" s="52">
        <v>2354</v>
      </c>
      <c r="G771" s="52">
        <v>1180</v>
      </c>
      <c r="H771" s="71">
        <v>0.50127442650807141</v>
      </c>
      <c r="I771" s="52" t="s">
        <v>2190</v>
      </c>
      <c r="J771" s="52" t="s">
        <v>306</v>
      </c>
      <c r="K771" s="54" t="s">
        <v>2192</v>
      </c>
    </row>
    <row r="772" spans="1:11" x14ac:dyDescent="0.3">
      <c r="A772" s="43">
        <v>159941</v>
      </c>
      <c r="B772" s="44" t="s">
        <v>236</v>
      </c>
      <c r="C772" s="44">
        <v>663593</v>
      </c>
      <c r="D772" s="72" t="s">
        <v>1862</v>
      </c>
      <c r="E772" s="44">
        <v>3640</v>
      </c>
      <c r="F772" s="44">
        <v>2102</v>
      </c>
      <c r="G772" s="44">
        <v>484</v>
      </c>
      <c r="H772" s="73">
        <v>0.23025689819219791</v>
      </c>
      <c r="I772" s="44" t="s">
        <v>2188</v>
      </c>
      <c r="J772" s="44" t="s">
        <v>313</v>
      </c>
      <c r="K772" s="46" t="s">
        <v>314</v>
      </c>
    </row>
    <row r="773" spans="1:11" x14ac:dyDescent="0.3">
      <c r="A773" s="43">
        <v>159941</v>
      </c>
      <c r="B773" s="44" t="s">
        <v>236</v>
      </c>
      <c r="C773" s="44">
        <v>663991</v>
      </c>
      <c r="D773" s="72" t="s">
        <v>1313</v>
      </c>
      <c r="E773" s="44">
        <v>4128</v>
      </c>
      <c r="F773" s="44">
        <v>1856</v>
      </c>
      <c r="G773" s="44">
        <v>493</v>
      </c>
      <c r="H773" s="73">
        <v>0.265625</v>
      </c>
      <c r="I773" s="44" t="s">
        <v>2188</v>
      </c>
      <c r="J773" s="44" t="s">
        <v>313</v>
      </c>
      <c r="K773" s="46" t="s">
        <v>314</v>
      </c>
    </row>
    <row r="774" spans="1:11" x14ac:dyDescent="0.3">
      <c r="A774" s="43">
        <v>159941</v>
      </c>
      <c r="B774" s="44" t="s">
        <v>236</v>
      </c>
      <c r="C774" s="44">
        <v>661660</v>
      </c>
      <c r="D774" s="72" t="s">
        <v>2015</v>
      </c>
      <c r="E774" s="44">
        <v>3550</v>
      </c>
      <c r="F774" s="44">
        <v>515</v>
      </c>
      <c r="G774" s="44">
        <v>102</v>
      </c>
      <c r="H774" s="73">
        <v>0.19805825242718447</v>
      </c>
      <c r="I774" s="44" t="s">
        <v>2188</v>
      </c>
      <c r="J774" s="44" t="s">
        <v>313</v>
      </c>
      <c r="K774" s="46" t="s">
        <v>314</v>
      </c>
    </row>
    <row r="775" spans="1:11" x14ac:dyDescent="0.3">
      <c r="A775" s="55">
        <v>159941</v>
      </c>
      <c r="B775" s="56" t="s">
        <v>236</v>
      </c>
      <c r="C775" s="56">
        <v>665511</v>
      </c>
      <c r="D775" s="74" t="s">
        <v>1647</v>
      </c>
      <c r="E775" s="56">
        <v>4294</v>
      </c>
      <c r="F775" s="56">
        <v>573</v>
      </c>
      <c r="G775" s="56">
        <v>197</v>
      </c>
      <c r="H775" s="75">
        <v>0.343804537521815</v>
      </c>
      <c r="I775" s="56" t="s">
        <v>2191</v>
      </c>
      <c r="J775" s="56" t="s">
        <v>313</v>
      </c>
      <c r="K775" s="58" t="s">
        <v>314</v>
      </c>
    </row>
    <row r="776" spans="1:11" x14ac:dyDescent="0.3">
      <c r="A776" s="43">
        <v>159941</v>
      </c>
      <c r="B776" s="44" t="s">
        <v>236</v>
      </c>
      <c r="C776" s="44">
        <v>663986</v>
      </c>
      <c r="D776" s="72" t="s">
        <v>1591</v>
      </c>
      <c r="E776" s="44">
        <v>4127</v>
      </c>
      <c r="F776" s="44">
        <v>652</v>
      </c>
      <c r="G776" s="44">
        <v>190</v>
      </c>
      <c r="H776" s="73">
        <v>0.29141104294478526</v>
      </c>
      <c r="I776" s="44" t="s">
        <v>2188</v>
      </c>
      <c r="J776" s="44" t="s">
        <v>313</v>
      </c>
      <c r="K776" s="46" t="s">
        <v>314</v>
      </c>
    </row>
    <row r="777" spans="1:11" x14ac:dyDescent="0.3">
      <c r="A777" s="51">
        <v>159941</v>
      </c>
      <c r="B777" s="52" t="s">
        <v>236</v>
      </c>
      <c r="C777" s="52">
        <v>661662</v>
      </c>
      <c r="D777" s="70" t="s">
        <v>649</v>
      </c>
      <c r="E777" s="52">
        <v>4465</v>
      </c>
      <c r="F777" s="52">
        <v>416</v>
      </c>
      <c r="G777" s="52">
        <v>214</v>
      </c>
      <c r="H777" s="71">
        <v>0.51442307692307687</v>
      </c>
      <c r="I777" s="52" t="s">
        <v>2190</v>
      </c>
      <c r="J777" s="52" t="s">
        <v>306</v>
      </c>
      <c r="K777" s="54" t="s">
        <v>2192</v>
      </c>
    </row>
    <row r="778" spans="1:11" x14ac:dyDescent="0.3">
      <c r="A778" s="66">
        <v>159941</v>
      </c>
      <c r="B778" s="67" t="s">
        <v>236</v>
      </c>
      <c r="C778" s="67">
        <v>663987</v>
      </c>
      <c r="D778" s="76" t="s">
        <v>1422</v>
      </c>
      <c r="E778" s="67">
        <v>3764</v>
      </c>
      <c r="F778" s="67">
        <v>642</v>
      </c>
      <c r="G778" s="67">
        <v>278</v>
      </c>
      <c r="H778" s="77">
        <v>0.43302180685358255</v>
      </c>
      <c r="I778" s="67" t="s">
        <v>2190</v>
      </c>
      <c r="J778" s="67" t="s">
        <v>313</v>
      </c>
      <c r="K778" s="69" t="s">
        <v>314</v>
      </c>
    </row>
    <row r="779" spans="1:11" x14ac:dyDescent="0.3">
      <c r="A779" s="55">
        <v>159941</v>
      </c>
      <c r="B779" s="56" t="s">
        <v>236</v>
      </c>
      <c r="C779" s="56">
        <v>661663</v>
      </c>
      <c r="D779" s="74" t="s">
        <v>1018</v>
      </c>
      <c r="E779" s="56">
        <v>2565</v>
      </c>
      <c r="F779" s="56">
        <v>601</v>
      </c>
      <c r="G779" s="56">
        <v>199</v>
      </c>
      <c r="H779" s="75">
        <v>0.33111480865224624</v>
      </c>
      <c r="I779" s="56" t="s">
        <v>2191</v>
      </c>
      <c r="J779" s="56" t="s">
        <v>313</v>
      </c>
      <c r="K779" s="58" t="s">
        <v>314</v>
      </c>
    </row>
    <row r="780" spans="1:11" x14ac:dyDescent="0.3">
      <c r="A780" s="55">
        <v>159941</v>
      </c>
      <c r="B780" s="56" t="s">
        <v>236</v>
      </c>
      <c r="C780" s="56">
        <v>663988</v>
      </c>
      <c r="D780" s="74" t="s">
        <v>1314</v>
      </c>
      <c r="E780" s="56">
        <v>3233</v>
      </c>
      <c r="F780" s="56">
        <v>599</v>
      </c>
      <c r="G780" s="56">
        <v>233</v>
      </c>
      <c r="H780" s="75">
        <v>0.38898163606010017</v>
      </c>
      <c r="I780" s="56" t="s">
        <v>2191</v>
      </c>
      <c r="J780" s="56" t="s">
        <v>313</v>
      </c>
      <c r="K780" s="58" t="s">
        <v>314</v>
      </c>
    </row>
    <row r="781" spans="1:11" x14ac:dyDescent="0.3">
      <c r="A781" s="51">
        <v>159941</v>
      </c>
      <c r="B781" s="52" t="s">
        <v>236</v>
      </c>
      <c r="C781" s="52">
        <v>663989</v>
      </c>
      <c r="D781" s="70" t="s">
        <v>832</v>
      </c>
      <c r="E781" s="52">
        <v>5016</v>
      </c>
      <c r="F781" s="52">
        <v>885</v>
      </c>
      <c r="G781" s="52">
        <v>506</v>
      </c>
      <c r="H781" s="71">
        <v>0.57175141242937855</v>
      </c>
      <c r="I781" s="52" t="s">
        <v>2190</v>
      </c>
      <c r="J781" s="52" t="s">
        <v>306</v>
      </c>
      <c r="K781" s="54" t="s">
        <v>2192</v>
      </c>
    </row>
    <row r="782" spans="1:11" x14ac:dyDescent="0.3">
      <c r="A782" s="51">
        <v>159941</v>
      </c>
      <c r="B782" s="52" t="s">
        <v>236</v>
      </c>
      <c r="C782" s="52">
        <v>665512</v>
      </c>
      <c r="D782" s="70" t="s">
        <v>1265</v>
      </c>
      <c r="E782" s="52">
        <v>4581</v>
      </c>
      <c r="F782" s="52">
        <v>528</v>
      </c>
      <c r="G782" s="52">
        <v>278</v>
      </c>
      <c r="H782" s="71">
        <v>0.52651515151515149</v>
      </c>
      <c r="I782" s="52" t="s">
        <v>2190</v>
      </c>
      <c r="J782" s="52" t="s">
        <v>306</v>
      </c>
      <c r="K782" s="54" t="s">
        <v>2192</v>
      </c>
    </row>
    <row r="783" spans="1:11" x14ac:dyDescent="0.3">
      <c r="A783" s="51">
        <v>159941</v>
      </c>
      <c r="B783" s="52" t="s">
        <v>236</v>
      </c>
      <c r="C783" s="52">
        <v>661665</v>
      </c>
      <c r="D783" s="70" t="s">
        <v>799</v>
      </c>
      <c r="E783" s="52">
        <v>4356</v>
      </c>
      <c r="F783" s="52">
        <v>615</v>
      </c>
      <c r="G783" s="52">
        <v>343</v>
      </c>
      <c r="H783" s="71">
        <v>0.55772357723577237</v>
      </c>
      <c r="I783" s="52" t="s">
        <v>2190</v>
      </c>
      <c r="J783" s="52" t="s">
        <v>306</v>
      </c>
      <c r="K783" s="54" t="s">
        <v>2192</v>
      </c>
    </row>
    <row r="784" spans="1:11" x14ac:dyDescent="0.3">
      <c r="A784" s="43">
        <v>159941</v>
      </c>
      <c r="B784" s="44" t="s">
        <v>236</v>
      </c>
      <c r="C784" s="44">
        <v>661680</v>
      </c>
      <c r="D784" s="72" t="s">
        <v>1907</v>
      </c>
      <c r="E784" s="44">
        <v>4485</v>
      </c>
      <c r="F784" s="44">
        <v>566</v>
      </c>
      <c r="G784" s="44">
        <v>98</v>
      </c>
      <c r="H784" s="73">
        <v>0.17314487632508835</v>
      </c>
      <c r="I784" s="44" t="s">
        <v>2188</v>
      </c>
      <c r="J784" s="44" t="s">
        <v>313</v>
      </c>
      <c r="K784" s="46" t="s">
        <v>314</v>
      </c>
    </row>
    <row r="785" spans="1:11" x14ac:dyDescent="0.3">
      <c r="A785" s="51">
        <v>159941</v>
      </c>
      <c r="B785" s="52" t="s">
        <v>236</v>
      </c>
      <c r="C785" s="52">
        <v>661666</v>
      </c>
      <c r="D785" s="70" t="s">
        <v>963</v>
      </c>
      <c r="E785" s="52">
        <v>5178</v>
      </c>
      <c r="F785" s="52">
        <v>582</v>
      </c>
      <c r="G785" s="52">
        <v>328</v>
      </c>
      <c r="H785" s="71">
        <v>0.56357388316151202</v>
      </c>
      <c r="I785" s="52" t="s">
        <v>2190</v>
      </c>
      <c r="J785" s="52" t="s">
        <v>306</v>
      </c>
      <c r="K785" s="54" t="s">
        <v>2192</v>
      </c>
    </row>
    <row r="786" spans="1:11" x14ac:dyDescent="0.3">
      <c r="A786" s="51">
        <v>159941</v>
      </c>
      <c r="B786" s="52" t="s">
        <v>236</v>
      </c>
      <c r="C786" s="52">
        <v>661667</v>
      </c>
      <c r="D786" s="70" t="s">
        <v>768</v>
      </c>
      <c r="E786" s="52">
        <v>3491</v>
      </c>
      <c r="F786" s="52">
        <v>472</v>
      </c>
      <c r="G786" s="52">
        <v>243</v>
      </c>
      <c r="H786" s="71">
        <v>0.51483050847457623</v>
      </c>
      <c r="I786" s="52" t="s">
        <v>2190</v>
      </c>
      <c r="J786" s="52" t="s">
        <v>306</v>
      </c>
      <c r="K786" s="54" t="s">
        <v>2192</v>
      </c>
    </row>
    <row r="787" spans="1:11" x14ac:dyDescent="0.3">
      <c r="A787" s="51">
        <v>159941</v>
      </c>
      <c r="B787" s="52" t="s">
        <v>236</v>
      </c>
      <c r="C787" s="52">
        <v>663787</v>
      </c>
      <c r="D787" s="70" t="s">
        <v>881</v>
      </c>
      <c r="E787" s="52">
        <v>3593</v>
      </c>
      <c r="F787" s="52">
        <v>456</v>
      </c>
      <c r="G787" s="52">
        <v>268</v>
      </c>
      <c r="H787" s="71">
        <v>0.58771929824561409</v>
      </c>
      <c r="I787" s="52" t="s">
        <v>2190</v>
      </c>
      <c r="J787" s="52" t="s">
        <v>306</v>
      </c>
      <c r="K787" s="54" t="s">
        <v>2192</v>
      </c>
    </row>
    <row r="788" spans="1:11" x14ac:dyDescent="0.3">
      <c r="A788" s="43">
        <v>159941</v>
      </c>
      <c r="B788" s="44" t="s">
        <v>236</v>
      </c>
      <c r="C788" s="44">
        <v>661669</v>
      </c>
      <c r="D788" s="72" t="s">
        <v>1914</v>
      </c>
      <c r="E788" s="44">
        <v>4293</v>
      </c>
      <c r="F788" s="44">
        <v>510</v>
      </c>
      <c r="G788" s="44">
        <v>66</v>
      </c>
      <c r="H788" s="73">
        <v>0.12941176470588237</v>
      </c>
      <c r="I788" s="44" t="s">
        <v>2188</v>
      </c>
      <c r="J788" s="44" t="s">
        <v>313</v>
      </c>
      <c r="K788" s="46" t="s">
        <v>314</v>
      </c>
    </row>
    <row r="789" spans="1:11" x14ac:dyDescent="0.3">
      <c r="A789" s="51">
        <v>159941</v>
      </c>
      <c r="B789" s="52" t="s">
        <v>236</v>
      </c>
      <c r="C789" s="52">
        <v>686829</v>
      </c>
      <c r="D789" s="70" t="s">
        <v>466</v>
      </c>
      <c r="E789" s="52">
        <v>5677</v>
      </c>
      <c r="F789" s="52">
        <v>868</v>
      </c>
      <c r="G789" s="52">
        <v>536</v>
      </c>
      <c r="H789" s="71">
        <v>0.61751152073732718</v>
      </c>
      <c r="I789" s="52" t="s">
        <v>2190</v>
      </c>
      <c r="J789" s="52" t="s">
        <v>306</v>
      </c>
      <c r="K789" s="54" t="s">
        <v>2192</v>
      </c>
    </row>
    <row r="790" spans="1:11" x14ac:dyDescent="0.3">
      <c r="A790" s="43">
        <v>159941</v>
      </c>
      <c r="B790" s="44" t="s">
        <v>236</v>
      </c>
      <c r="C790" s="44">
        <v>661670</v>
      </c>
      <c r="D790" s="72" t="s">
        <v>1346</v>
      </c>
      <c r="E790" s="44">
        <v>4466</v>
      </c>
      <c r="F790" s="44">
        <v>442</v>
      </c>
      <c r="G790" s="44">
        <v>86</v>
      </c>
      <c r="H790" s="73">
        <v>0.19457013574660634</v>
      </c>
      <c r="I790" s="44" t="s">
        <v>2188</v>
      </c>
      <c r="J790" s="44" t="s">
        <v>313</v>
      </c>
      <c r="K790" s="46" t="s">
        <v>314</v>
      </c>
    </row>
    <row r="791" spans="1:11" x14ac:dyDescent="0.3">
      <c r="A791" s="51">
        <v>159941</v>
      </c>
      <c r="B791" s="52" t="s">
        <v>236</v>
      </c>
      <c r="C791" s="52">
        <v>665514</v>
      </c>
      <c r="D791" s="70" t="s">
        <v>761</v>
      </c>
      <c r="E791" s="52">
        <v>3389</v>
      </c>
      <c r="F791" s="52">
        <v>637</v>
      </c>
      <c r="G791" s="52">
        <v>375</v>
      </c>
      <c r="H791" s="71">
        <v>0.58869701726844581</v>
      </c>
      <c r="I791" s="52" t="s">
        <v>2190</v>
      </c>
      <c r="J791" s="52" t="s">
        <v>306</v>
      </c>
      <c r="K791" s="54" t="s">
        <v>2192</v>
      </c>
    </row>
    <row r="792" spans="1:11" x14ac:dyDescent="0.3">
      <c r="A792" s="43">
        <v>159941</v>
      </c>
      <c r="B792" s="44" t="s">
        <v>236</v>
      </c>
      <c r="C792" s="44">
        <v>661672</v>
      </c>
      <c r="D792" s="72" t="s">
        <v>918</v>
      </c>
      <c r="E792" s="44">
        <v>3707</v>
      </c>
      <c r="F792" s="44">
        <v>399</v>
      </c>
      <c r="G792" s="44">
        <v>101</v>
      </c>
      <c r="H792" s="73">
        <v>0.25313283208020049</v>
      </c>
      <c r="I792" s="44" t="s">
        <v>2188</v>
      </c>
      <c r="J792" s="44" t="s">
        <v>313</v>
      </c>
      <c r="K792" s="46" t="s">
        <v>314</v>
      </c>
    </row>
    <row r="793" spans="1:11" x14ac:dyDescent="0.3">
      <c r="A793" s="51">
        <v>159941</v>
      </c>
      <c r="B793" s="52" t="s">
        <v>236</v>
      </c>
      <c r="C793" s="52">
        <v>662698</v>
      </c>
      <c r="D793" s="70" t="s">
        <v>1103</v>
      </c>
      <c r="E793" s="52">
        <v>3677</v>
      </c>
      <c r="F793" s="52">
        <v>414</v>
      </c>
      <c r="G793" s="52">
        <v>227</v>
      </c>
      <c r="H793" s="71">
        <v>0.54830917874396135</v>
      </c>
      <c r="I793" s="52" t="s">
        <v>2190</v>
      </c>
      <c r="J793" s="52" t="s">
        <v>306</v>
      </c>
      <c r="K793" s="54" t="s">
        <v>2192</v>
      </c>
    </row>
    <row r="794" spans="1:11" x14ac:dyDescent="0.3">
      <c r="A794" s="43">
        <v>159941</v>
      </c>
      <c r="B794" s="44" t="s">
        <v>236</v>
      </c>
      <c r="C794" s="44">
        <v>661674</v>
      </c>
      <c r="D794" s="72" t="s">
        <v>1052</v>
      </c>
      <c r="E794" s="44">
        <v>4420</v>
      </c>
      <c r="F794" s="44">
        <v>572</v>
      </c>
      <c r="G794" s="44">
        <v>119</v>
      </c>
      <c r="H794" s="73">
        <v>0.20804195804195805</v>
      </c>
      <c r="I794" s="44" t="s">
        <v>2188</v>
      </c>
      <c r="J794" s="44" t="s">
        <v>313</v>
      </c>
      <c r="K794" s="46" t="s">
        <v>314</v>
      </c>
    </row>
    <row r="795" spans="1:11" x14ac:dyDescent="0.3">
      <c r="A795" s="51">
        <v>159392</v>
      </c>
      <c r="B795" s="52" t="s">
        <v>72</v>
      </c>
      <c r="C795" s="52">
        <v>664649</v>
      </c>
      <c r="D795" s="70" t="s">
        <v>1131</v>
      </c>
      <c r="E795" s="52">
        <v>2385</v>
      </c>
      <c r="F795" s="52">
        <v>334</v>
      </c>
      <c r="G795" s="52">
        <v>167</v>
      </c>
      <c r="H795" s="71">
        <v>0.5</v>
      </c>
      <c r="I795" s="52" t="s">
        <v>2190</v>
      </c>
      <c r="J795" s="52" t="s">
        <v>306</v>
      </c>
      <c r="K795" s="54" t="s">
        <v>2189</v>
      </c>
    </row>
    <row r="796" spans="1:11" x14ac:dyDescent="0.3">
      <c r="A796" s="51">
        <v>159392</v>
      </c>
      <c r="B796" s="52" t="s">
        <v>72</v>
      </c>
      <c r="C796" s="52">
        <v>664939</v>
      </c>
      <c r="D796" s="70" t="s">
        <v>571</v>
      </c>
      <c r="E796" s="52">
        <v>4206</v>
      </c>
      <c r="F796" s="52">
        <v>257</v>
      </c>
      <c r="G796" s="52">
        <v>116</v>
      </c>
      <c r="H796" s="71">
        <v>0.45136186770428016</v>
      </c>
      <c r="I796" s="52" t="s">
        <v>2190</v>
      </c>
      <c r="J796" s="52" t="s">
        <v>306</v>
      </c>
      <c r="K796" s="54" t="s">
        <v>2189</v>
      </c>
    </row>
    <row r="797" spans="1:11" x14ac:dyDescent="0.3">
      <c r="A797" s="51">
        <v>159392</v>
      </c>
      <c r="B797" s="52" t="s">
        <v>72</v>
      </c>
      <c r="C797" s="52">
        <v>664938</v>
      </c>
      <c r="D797" s="70" t="s">
        <v>1022</v>
      </c>
      <c r="E797" s="52">
        <v>3198</v>
      </c>
      <c r="F797" s="52">
        <v>256</v>
      </c>
      <c r="G797" s="52">
        <v>133</v>
      </c>
      <c r="H797" s="71">
        <v>0.51953125</v>
      </c>
      <c r="I797" s="52" t="s">
        <v>2190</v>
      </c>
      <c r="J797" s="52" t="s">
        <v>306</v>
      </c>
      <c r="K797" s="54" t="s">
        <v>2189</v>
      </c>
    </row>
    <row r="798" spans="1:11" x14ac:dyDescent="0.3">
      <c r="A798" s="51">
        <v>159897</v>
      </c>
      <c r="B798" s="52" t="s">
        <v>196</v>
      </c>
      <c r="C798" s="52">
        <v>664322</v>
      </c>
      <c r="D798" s="70" t="s">
        <v>513</v>
      </c>
      <c r="E798" s="52">
        <v>5719</v>
      </c>
      <c r="F798" s="52">
        <v>806</v>
      </c>
      <c r="G798" s="52">
        <v>475</v>
      </c>
      <c r="H798" s="71">
        <v>0.58933002481389574</v>
      </c>
      <c r="I798" s="52" t="s">
        <v>2190</v>
      </c>
      <c r="J798" s="52" t="s">
        <v>306</v>
      </c>
      <c r="K798" s="54" t="s">
        <v>2193</v>
      </c>
    </row>
    <row r="799" spans="1:11" x14ac:dyDescent="0.3">
      <c r="A799" s="55">
        <v>159897</v>
      </c>
      <c r="B799" s="56" t="s">
        <v>196</v>
      </c>
      <c r="C799" s="56">
        <v>661145</v>
      </c>
      <c r="D799" s="74" t="s">
        <v>440</v>
      </c>
      <c r="E799" s="56">
        <v>2904</v>
      </c>
      <c r="F799" s="56">
        <v>501</v>
      </c>
      <c r="G799" s="56">
        <v>195</v>
      </c>
      <c r="H799" s="75">
        <v>0.38922155688622756</v>
      </c>
      <c r="I799" s="56" t="s">
        <v>2191</v>
      </c>
      <c r="J799" s="56" t="s">
        <v>306</v>
      </c>
      <c r="K799" s="58" t="s">
        <v>2193</v>
      </c>
    </row>
    <row r="800" spans="1:11" x14ac:dyDescent="0.3">
      <c r="A800" s="51">
        <v>159897</v>
      </c>
      <c r="B800" s="52" t="s">
        <v>196</v>
      </c>
      <c r="C800" s="52">
        <v>661146</v>
      </c>
      <c r="D800" s="70" t="s">
        <v>715</v>
      </c>
      <c r="E800" s="52">
        <v>3961</v>
      </c>
      <c r="F800" s="52">
        <v>364</v>
      </c>
      <c r="G800" s="52">
        <v>211</v>
      </c>
      <c r="H800" s="71">
        <v>0.57967032967032972</v>
      </c>
      <c r="I800" s="52" t="s">
        <v>2190</v>
      </c>
      <c r="J800" s="52" t="s">
        <v>306</v>
      </c>
      <c r="K800" s="54" t="s">
        <v>2193</v>
      </c>
    </row>
    <row r="801" spans="1:11" x14ac:dyDescent="0.3">
      <c r="A801" s="55">
        <v>159499</v>
      </c>
      <c r="B801" s="56" t="s">
        <v>136</v>
      </c>
      <c r="C801" s="56">
        <v>661742</v>
      </c>
      <c r="D801" s="74" t="s">
        <v>1387</v>
      </c>
      <c r="E801" s="56">
        <v>2569</v>
      </c>
      <c r="F801" s="56">
        <v>291</v>
      </c>
      <c r="G801" s="56">
        <v>112</v>
      </c>
      <c r="H801" s="75">
        <v>0.38487972508591067</v>
      </c>
      <c r="I801" s="56" t="s">
        <v>2191</v>
      </c>
      <c r="J801" s="56" t="s">
        <v>313</v>
      </c>
      <c r="K801" s="58" t="s">
        <v>314</v>
      </c>
    </row>
    <row r="802" spans="1:11" x14ac:dyDescent="0.3">
      <c r="A802" s="66">
        <v>159499</v>
      </c>
      <c r="B802" s="67" t="s">
        <v>136</v>
      </c>
      <c r="C802" s="67">
        <v>661744</v>
      </c>
      <c r="D802" s="76" t="s">
        <v>872</v>
      </c>
      <c r="E802" s="67">
        <v>2766</v>
      </c>
      <c r="F802" s="67">
        <v>370</v>
      </c>
      <c r="G802" s="67">
        <v>157</v>
      </c>
      <c r="H802" s="77">
        <v>0.42432432432432432</v>
      </c>
      <c r="I802" s="67" t="s">
        <v>2190</v>
      </c>
      <c r="J802" s="67" t="s">
        <v>313</v>
      </c>
      <c r="K802" s="69" t="s">
        <v>314</v>
      </c>
    </row>
    <row r="803" spans="1:11" x14ac:dyDescent="0.3">
      <c r="A803" s="51">
        <v>159375</v>
      </c>
      <c r="B803" s="52" t="s">
        <v>56</v>
      </c>
      <c r="C803" s="52">
        <v>661751</v>
      </c>
      <c r="D803" s="70" t="s">
        <v>1329</v>
      </c>
      <c r="E803" s="52">
        <v>3494</v>
      </c>
      <c r="F803" s="52">
        <v>109</v>
      </c>
      <c r="G803" s="52">
        <v>54</v>
      </c>
      <c r="H803" s="71">
        <v>0.49541284403669728</v>
      </c>
      <c r="I803" s="52" t="s">
        <v>2190</v>
      </c>
      <c r="J803" s="52" t="s">
        <v>306</v>
      </c>
      <c r="K803" s="54" t="s">
        <v>2189</v>
      </c>
    </row>
    <row r="804" spans="1:11" x14ac:dyDescent="0.3">
      <c r="A804" s="43">
        <v>159903</v>
      </c>
      <c r="B804" s="44" t="s">
        <v>202</v>
      </c>
      <c r="C804" s="44">
        <v>661244</v>
      </c>
      <c r="D804" s="72" t="s">
        <v>1026</v>
      </c>
      <c r="E804" s="44">
        <v>2558</v>
      </c>
      <c r="F804" s="44">
        <v>845</v>
      </c>
      <c r="G804" s="44">
        <v>208</v>
      </c>
      <c r="H804" s="73">
        <v>0.24615384615384617</v>
      </c>
      <c r="I804" s="44" t="s">
        <v>2188</v>
      </c>
      <c r="J804" s="44" t="s">
        <v>313</v>
      </c>
      <c r="K804" s="46" t="s">
        <v>314</v>
      </c>
    </row>
    <row r="805" spans="1:11" x14ac:dyDescent="0.3">
      <c r="A805" s="43">
        <v>159903</v>
      </c>
      <c r="B805" s="44" t="s">
        <v>202</v>
      </c>
      <c r="C805" s="44">
        <v>661246</v>
      </c>
      <c r="D805" s="72" t="s">
        <v>1901</v>
      </c>
      <c r="E805" s="44">
        <v>4431</v>
      </c>
      <c r="F805" s="44">
        <v>559</v>
      </c>
      <c r="G805" s="44">
        <v>105</v>
      </c>
      <c r="H805" s="73">
        <v>0.18783542039355994</v>
      </c>
      <c r="I805" s="44" t="s">
        <v>2188</v>
      </c>
      <c r="J805" s="44" t="s">
        <v>313</v>
      </c>
      <c r="K805" s="46" t="s">
        <v>314</v>
      </c>
    </row>
    <row r="806" spans="1:11" x14ac:dyDescent="0.3">
      <c r="A806" s="43">
        <v>159903</v>
      </c>
      <c r="B806" s="44" t="s">
        <v>202</v>
      </c>
      <c r="C806" s="44">
        <v>661245</v>
      </c>
      <c r="D806" s="72" t="s">
        <v>1430</v>
      </c>
      <c r="E806" s="44">
        <v>3371</v>
      </c>
      <c r="F806" s="44">
        <v>441</v>
      </c>
      <c r="G806" s="44">
        <v>102</v>
      </c>
      <c r="H806" s="73">
        <v>0.23129251700680273</v>
      </c>
      <c r="I806" s="44" t="s">
        <v>2188</v>
      </c>
      <c r="J806" s="44" t="s">
        <v>313</v>
      </c>
      <c r="K806" s="46" t="s">
        <v>314</v>
      </c>
    </row>
    <row r="807" spans="1:11" x14ac:dyDescent="0.3">
      <c r="A807" s="51">
        <v>159318</v>
      </c>
      <c r="B807" s="52" t="s">
        <v>28</v>
      </c>
      <c r="C807" s="52">
        <v>660545</v>
      </c>
      <c r="D807" s="70" t="s">
        <v>699</v>
      </c>
      <c r="E807" s="52">
        <v>2522</v>
      </c>
      <c r="F807" s="52">
        <v>268</v>
      </c>
      <c r="G807" s="52">
        <v>131</v>
      </c>
      <c r="H807" s="71">
        <v>0.48880597014925375</v>
      </c>
      <c r="I807" s="52" t="s">
        <v>2190</v>
      </c>
      <c r="J807" s="52" t="s">
        <v>306</v>
      </c>
      <c r="K807" s="54" t="s">
        <v>2193</v>
      </c>
    </row>
    <row r="808" spans="1:11" x14ac:dyDescent="0.3">
      <c r="A808" s="51">
        <v>159318</v>
      </c>
      <c r="B808" s="52" t="s">
        <v>28</v>
      </c>
      <c r="C808" s="52">
        <v>660547</v>
      </c>
      <c r="D808" s="70" t="s">
        <v>679</v>
      </c>
      <c r="E808" s="52">
        <v>2276</v>
      </c>
      <c r="F808" s="52">
        <v>211</v>
      </c>
      <c r="G808" s="52">
        <v>114</v>
      </c>
      <c r="H808" s="71">
        <v>0.54028436018957349</v>
      </c>
      <c r="I808" s="52" t="s">
        <v>2190</v>
      </c>
      <c r="J808" s="52" t="s">
        <v>306</v>
      </c>
      <c r="K808" s="54" t="s">
        <v>2193</v>
      </c>
    </row>
    <row r="809" spans="1:11" x14ac:dyDescent="0.3">
      <c r="A809" s="51">
        <v>159318</v>
      </c>
      <c r="B809" s="52" t="s">
        <v>28</v>
      </c>
      <c r="C809" s="52">
        <v>660546</v>
      </c>
      <c r="D809" s="70" t="s">
        <v>947</v>
      </c>
      <c r="E809" s="52">
        <v>3900</v>
      </c>
      <c r="F809" s="52">
        <v>130</v>
      </c>
      <c r="G809" s="52">
        <v>68</v>
      </c>
      <c r="H809" s="71">
        <v>0.52307692307692311</v>
      </c>
      <c r="I809" s="52" t="s">
        <v>2190</v>
      </c>
      <c r="J809" s="52" t="s">
        <v>306</v>
      </c>
      <c r="K809" s="54" t="s">
        <v>2193</v>
      </c>
    </row>
    <row r="810" spans="1:11" x14ac:dyDescent="0.3">
      <c r="A810" s="51">
        <v>159672</v>
      </c>
      <c r="B810" s="52" t="s">
        <v>171</v>
      </c>
      <c r="C810" s="52">
        <v>664970</v>
      </c>
      <c r="D810" s="70" t="s">
        <v>1973</v>
      </c>
      <c r="E810" s="52">
        <v>4260</v>
      </c>
      <c r="F810" s="52">
        <v>462</v>
      </c>
      <c r="G810" s="52">
        <v>193</v>
      </c>
      <c r="H810" s="71">
        <v>0.41774891774891776</v>
      </c>
      <c r="I810" s="52" t="s">
        <v>2190</v>
      </c>
      <c r="J810" s="52" t="s">
        <v>306</v>
      </c>
      <c r="K810" s="54" t="s">
        <v>2189</v>
      </c>
    </row>
    <row r="811" spans="1:11" x14ac:dyDescent="0.3">
      <c r="A811" s="51">
        <v>159672</v>
      </c>
      <c r="B811" s="52" t="s">
        <v>171</v>
      </c>
      <c r="C811" s="52">
        <v>661178</v>
      </c>
      <c r="D811" s="70" t="s">
        <v>1858</v>
      </c>
      <c r="E811" s="52">
        <v>2317</v>
      </c>
      <c r="F811" s="52">
        <v>334</v>
      </c>
      <c r="G811" s="52">
        <v>168</v>
      </c>
      <c r="H811" s="71">
        <v>0.50299401197604787</v>
      </c>
      <c r="I811" s="52" t="s">
        <v>2190</v>
      </c>
      <c r="J811" s="52" t="s">
        <v>306</v>
      </c>
      <c r="K811" s="54" t="s">
        <v>2189</v>
      </c>
    </row>
    <row r="812" spans="1:11" ht="33" x14ac:dyDescent="0.3">
      <c r="A812" s="51">
        <v>159672</v>
      </c>
      <c r="B812" s="52" t="s">
        <v>171</v>
      </c>
      <c r="C812" s="52">
        <v>662793</v>
      </c>
      <c r="D812" s="70" t="s">
        <v>420</v>
      </c>
      <c r="E812" s="52">
        <v>1940</v>
      </c>
      <c r="F812" s="52">
        <v>22</v>
      </c>
      <c r="G812" s="52">
        <v>16</v>
      </c>
      <c r="H812" s="71">
        <v>0.72727272727272729</v>
      </c>
      <c r="I812" s="52" t="s">
        <v>2190</v>
      </c>
      <c r="J812" s="52" t="s">
        <v>306</v>
      </c>
      <c r="K812" s="54" t="s">
        <v>2189</v>
      </c>
    </row>
    <row r="813" spans="1:11" x14ac:dyDescent="0.3">
      <c r="A813" s="51">
        <v>159672</v>
      </c>
      <c r="B813" s="52" t="s">
        <v>171</v>
      </c>
      <c r="C813" s="52">
        <v>662711</v>
      </c>
      <c r="D813" s="70" t="s">
        <v>736</v>
      </c>
      <c r="E813" s="52">
        <v>1675</v>
      </c>
      <c r="F813" s="52">
        <v>60</v>
      </c>
      <c r="G813" s="52">
        <v>37</v>
      </c>
      <c r="H813" s="71">
        <v>0.6166666666666667</v>
      </c>
      <c r="I813" s="52" t="s">
        <v>2190</v>
      </c>
      <c r="J813" s="52" t="s">
        <v>306</v>
      </c>
      <c r="K813" s="54" t="s">
        <v>2189</v>
      </c>
    </row>
    <row r="814" spans="1:11" x14ac:dyDescent="0.3">
      <c r="A814" s="51">
        <v>159672</v>
      </c>
      <c r="B814" s="52" t="s">
        <v>171</v>
      </c>
      <c r="C814" s="52">
        <v>661176</v>
      </c>
      <c r="D814" s="70" t="s">
        <v>1766</v>
      </c>
      <c r="E814" s="52">
        <v>2689</v>
      </c>
      <c r="F814" s="52">
        <v>509</v>
      </c>
      <c r="G814" s="52">
        <v>251</v>
      </c>
      <c r="H814" s="71">
        <v>0.49312377210216107</v>
      </c>
      <c r="I814" s="52" t="s">
        <v>2190</v>
      </c>
      <c r="J814" s="52" t="s">
        <v>306</v>
      </c>
      <c r="K814" s="54" t="s">
        <v>2189</v>
      </c>
    </row>
    <row r="815" spans="1:11" x14ac:dyDescent="0.3">
      <c r="A815" s="51">
        <v>159385</v>
      </c>
      <c r="B815" s="52" t="s">
        <v>66</v>
      </c>
      <c r="C815" s="52">
        <v>660761</v>
      </c>
      <c r="D815" s="70" t="s">
        <v>520</v>
      </c>
      <c r="E815" s="52">
        <v>2921</v>
      </c>
      <c r="F815" s="52">
        <v>238</v>
      </c>
      <c r="G815" s="52">
        <v>187</v>
      </c>
      <c r="H815" s="71">
        <v>0.7857142857142857</v>
      </c>
      <c r="I815" s="52" t="s">
        <v>2190</v>
      </c>
      <c r="J815" s="52" t="s">
        <v>306</v>
      </c>
      <c r="K815" s="54" t="s">
        <v>2192</v>
      </c>
    </row>
    <row r="816" spans="1:11" x14ac:dyDescent="0.3">
      <c r="A816" s="43">
        <v>159276</v>
      </c>
      <c r="B816" s="44" t="s">
        <v>15</v>
      </c>
      <c r="C816" s="44">
        <v>663872</v>
      </c>
      <c r="D816" s="72" t="s">
        <v>1542</v>
      </c>
      <c r="E816" s="44">
        <v>5099</v>
      </c>
      <c r="F816" s="44">
        <v>1590</v>
      </c>
      <c r="G816" s="44">
        <v>340</v>
      </c>
      <c r="H816" s="73">
        <v>0.21383647798742139</v>
      </c>
      <c r="I816" s="44" t="s">
        <v>2188</v>
      </c>
      <c r="J816" s="44" t="s">
        <v>313</v>
      </c>
      <c r="K816" s="46" t="s">
        <v>314</v>
      </c>
    </row>
    <row r="817" spans="1:11" x14ac:dyDescent="0.3">
      <c r="A817" s="51">
        <v>159276</v>
      </c>
      <c r="B817" s="52" t="s">
        <v>15</v>
      </c>
      <c r="C817" s="52">
        <v>684850</v>
      </c>
      <c r="D817" s="70" t="s">
        <v>393</v>
      </c>
      <c r="E817" s="52">
        <v>5441</v>
      </c>
      <c r="F817" s="52">
        <v>362</v>
      </c>
      <c r="G817" s="52">
        <v>160</v>
      </c>
      <c r="H817" s="71">
        <v>0.44198895027624308</v>
      </c>
      <c r="I817" s="52" t="s">
        <v>2190</v>
      </c>
      <c r="J817" s="52" t="s">
        <v>306</v>
      </c>
      <c r="K817" s="54" t="s">
        <v>2189</v>
      </c>
    </row>
    <row r="818" spans="1:11" x14ac:dyDescent="0.3">
      <c r="A818" s="43">
        <v>159276</v>
      </c>
      <c r="B818" s="44" t="s">
        <v>15</v>
      </c>
      <c r="C818" s="44">
        <v>660589</v>
      </c>
      <c r="D818" s="72" t="s">
        <v>1727</v>
      </c>
      <c r="E818" s="44">
        <v>4391</v>
      </c>
      <c r="F818" s="44">
        <v>672</v>
      </c>
      <c r="G818" s="44">
        <v>116</v>
      </c>
      <c r="H818" s="73">
        <v>0.17261904761904762</v>
      </c>
      <c r="I818" s="44" t="s">
        <v>2188</v>
      </c>
      <c r="J818" s="44" t="s">
        <v>313</v>
      </c>
      <c r="K818" s="46" t="s">
        <v>314</v>
      </c>
    </row>
    <row r="819" spans="1:11" x14ac:dyDescent="0.3">
      <c r="A819" s="43">
        <v>159276</v>
      </c>
      <c r="B819" s="44" t="s">
        <v>15</v>
      </c>
      <c r="C819" s="44">
        <v>660590</v>
      </c>
      <c r="D819" s="72" t="s">
        <v>1578</v>
      </c>
      <c r="E819" s="44">
        <v>4534</v>
      </c>
      <c r="F819" s="44">
        <v>622</v>
      </c>
      <c r="G819" s="44">
        <v>116</v>
      </c>
      <c r="H819" s="73">
        <v>0.18649517684887459</v>
      </c>
      <c r="I819" s="44" t="s">
        <v>2188</v>
      </c>
      <c r="J819" s="44" t="s">
        <v>313</v>
      </c>
      <c r="K819" s="46" t="s">
        <v>314</v>
      </c>
    </row>
    <row r="820" spans="1:11" x14ac:dyDescent="0.3">
      <c r="A820" s="43">
        <v>159276</v>
      </c>
      <c r="B820" s="44" t="s">
        <v>15</v>
      </c>
      <c r="C820" s="44">
        <v>665243</v>
      </c>
      <c r="D820" s="72" t="s">
        <v>1713</v>
      </c>
      <c r="E820" s="44">
        <v>2885</v>
      </c>
      <c r="F820" s="44">
        <v>807</v>
      </c>
      <c r="G820" s="44">
        <v>133</v>
      </c>
      <c r="H820" s="73">
        <v>0.16480793060718713</v>
      </c>
      <c r="I820" s="44" t="s">
        <v>2188</v>
      </c>
      <c r="J820" s="44" t="s">
        <v>313</v>
      </c>
      <c r="K820" s="46" t="s">
        <v>314</v>
      </c>
    </row>
    <row r="821" spans="1:11" x14ac:dyDescent="0.3">
      <c r="A821" s="43">
        <v>159276</v>
      </c>
      <c r="B821" s="44" t="s">
        <v>15</v>
      </c>
      <c r="C821" s="44">
        <v>660585</v>
      </c>
      <c r="D821" s="72" t="s">
        <v>1469</v>
      </c>
      <c r="E821" s="44">
        <v>2426</v>
      </c>
      <c r="F821" s="44">
        <v>2272</v>
      </c>
      <c r="G821" s="44">
        <v>449</v>
      </c>
      <c r="H821" s="73">
        <v>0.19762323943661972</v>
      </c>
      <c r="I821" s="44" t="s">
        <v>2188</v>
      </c>
      <c r="J821" s="44" t="s">
        <v>313</v>
      </c>
      <c r="K821" s="46" t="s">
        <v>314</v>
      </c>
    </row>
    <row r="822" spans="1:11" x14ac:dyDescent="0.3">
      <c r="A822" s="43">
        <v>159276</v>
      </c>
      <c r="B822" s="44" t="s">
        <v>15</v>
      </c>
      <c r="C822" s="44">
        <v>660586</v>
      </c>
      <c r="D822" s="72" t="s">
        <v>1520</v>
      </c>
      <c r="E822" s="44">
        <v>3408</v>
      </c>
      <c r="F822" s="44">
        <v>693</v>
      </c>
      <c r="G822" s="44">
        <v>137</v>
      </c>
      <c r="H822" s="73">
        <v>0.1976911976911977</v>
      </c>
      <c r="I822" s="44" t="s">
        <v>2188</v>
      </c>
      <c r="J822" s="44" t="s">
        <v>313</v>
      </c>
      <c r="K822" s="46" t="s">
        <v>314</v>
      </c>
    </row>
    <row r="823" spans="1:11" x14ac:dyDescent="0.3">
      <c r="A823" s="43">
        <v>159276</v>
      </c>
      <c r="B823" s="44" t="s">
        <v>15</v>
      </c>
      <c r="C823" s="44">
        <v>660592</v>
      </c>
      <c r="D823" s="72" t="s">
        <v>1132</v>
      </c>
      <c r="E823" s="44">
        <v>2884</v>
      </c>
      <c r="F823" s="44">
        <v>578</v>
      </c>
      <c r="G823" s="44">
        <v>113</v>
      </c>
      <c r="H823" s="73">
        <v>0.19550173010380623</v>
      </c>
      <c r="I823" s="44" t="s">
        <v>2188</v>
      </c>
      <c r="J823" s="44" t="s">
        <v>313</v>
      </c>
      <c r="K823" s="46" t="s">
        <v>314</v>
      </c>
    </row>
    <row r="824" spans="1:11" x14ac:dyDescent="0.3">
      <c r="A824" s="43">
        <v>159276</v>
      </c>
      <c r="B824" s="44" t="s">
        <v>15</v>
      </c>
      <c r="C824" s="44">
        <v>660587</v>
      </c>
      <c r="D824" s="72" t="s">
        <v>1452</v>
      </c>
      <c r="E824" s="44">
        <v>4139</v>
      </c>
      <c r="F824" s="44">
        <v>838</v>
      </c>
      <c r="G824" s="44">
        <v>162</v>
      </c>
      <c r="H824" s="73">
        <v>0.19331742243436753</v>
      </c>
      <c r="I824" s="44" t="s">
        <v>2188</v>
      </c>
      <c r="J824" s="44" t="s">
        <v>313</v>
      </c>
      <c r="K824" s="46" t="s">
        <v>314</v>
      </c>
    </row>
    <row r="825" spans="1:11" x14ac:dyDescent="0.3">
      <c r="A825" s="43">
        <v>159276</v>
      </c>
      <c r="B825" s="44" t="s">
        <v>15</v>
      </c>
      <c r="C825" s="44">
        <v>660593</v>
      </c>
      <c r="D825" s="72" t="s">
        <v>971</v>
      </c>
      <c r="E825" s="44">
        <v>4392</v>
      </c>
      <c r="F825" s="44">
        <v>618</v>
      </c>
      <c r="G825" s="44">
        <v>145</v>
      </c>
      <c r="H825" s="73">
        <v>0.23462783171521034</v>
      </c>
      <c r="I825" s="44" t="s">
        <v>2188</v>
      </c>
      <c r="J825" s="44" t="s">
        <v>313</v>
      </c>
      <c r="K825" s="46" t="s">
        <v>314</v>
      </c>
    </row>
    <row r="826" spans="1:11" x14ac:dyDescent="0.3">
      <c r="A826" s="43">
        <v>159276</v>
      </c>
      <c r="B826" s="44" t="s">
        <v>15</v>
      </c>
      <c r="C826" s="44">
        <v>685301</v>
      </c>
      <c r="D826" s="72" t="s">
        <v>1283</v>
      </c>
      <c r="E826" s="44">
        <v>5477</v>
      </c>
      <c r="F826" s="44">
        <v>653</v>
      </c>
      <c r="G826" s="44">
        <v>152</v>
      </c>
      <c r="H826" s="73">
        <v>0.23277182235834609</v>
      </c>
      <c r="I826" s="44" t="s">
        <v>2188</v>
      </c>
      <c r="J826" s="44" t="s">
        <v>313</v>
      </c>
      <c r="K826" s="46" t="s">
        <v>314</v>
      </c>
    </row>
    <row r="827" spans="1:11" x14ac:dyDescent="0.3">
      <c r="A827" s="43">
        <v>159276</v>
      </c>
      <c r="B827" s="44" t="s">
        <v>15</v>
      </c>
      <c r="C827" s="44">
        <v>660594</v>
      </c>
      <c r="D827" s="72" t="s">
        <v>1116</v>
      </c>
      <c r="E827" s="44">
        <v>3753</v>
      </c>
      <c r="F827" s="44">
        <v>669</v>
      </c>
      <c r="G827" s="44">
        <v>131</v>
      </c>
      <c r="H827" s="73">
        <v>0.19581464872944693</v>
      </c>
      <c r="I827" s="44" t="s">
        <v>2188</v>
      </c>
      <c r="J827" s="44" t="s">
        <v>313</v>
      </c>
      <c r="K827" s="46" t="s">
        <v>314</v>
      </c>
    </row>
    <row r="828" spans="1:11" x14ac:dyDescent="0.3">
      <c r="A828" s="43">
        <v>159940</v>
      </c>
      <c r="B828" s="44" t="s">
        <v>235</v>
      </c>
      <c r="C828" s="44">
        <v>661602</v>
      </c>
      <c r="D828" s="72" t="s">
        <v>1245</v>
      </c>
      <c r="E828" s="44">
        <v>4256</v>
      </c>
      <c r="F828" s="44">
        <v>678</v>
      </c>
      <c r="G828" s="44">
        <v>21</v>
      </c>
      <c r="H828" s="73">
        <v>3.0973451327433628E-2</v>
      </c>
      <c r="I828" s="44" t="s">
        <v>2188</v>
      </c>
      <c r="J828" s="44" t="s">
        <v>313</v>
      </c>
      <c r="K828" s="46" t="s">
        <v>314</v>
      </c>
    </row>
    <row r="829" spans="1:11" x14ac:dyDescent="0.3">
      <c r="A829" s="43">
        <v>159940</v>
      </c>
      <c r="B829" s="44" t="s">
        <v>235</v>
      </c>
      <c r="C829" s="44">
        <v>661603</v>
      </c>
      <c r="D829" s="72" t="s">
        <v>652</v>
      </c>
      <c r="E829" s="44">
        <v>3548</v>
      </c>
      <c r="F829" s="44">
        <v>565</v>
      </c>
      <c r="G829" s="44">
        <v>39</v>
      </c>
      <c r="H829" s="73">
        <v>6.9026548672566371E-2</v>
      </c>
      <c r="I829" s="44" t="s">
        <v>2188</v>
      </c>
      <c r="J829" s="44" t="s">
        <v>313</v>
      </c>
      <c r="K829" s="46" t="s">
        <v>314</v>
      </c>
    </row>
    <row r="830" spans="1:11" x14ac:dyDescent="0.3">
      <c r="A830" s="43">
        <v>159940</v>
      </c>
      <c r="B830" s="44" t="s">
        <v>235</v>
      </c>
      <c r="C830" s="44">
        <v>661604</v>
      </c>
      <c r="D830" s="72" t="s">
        <v>459</v>
      </c>
      <c r="E830" s="44">
        <v>3592</v>
      </c>
      <c r="F830" s="44">
        <v>575</v>
      </c>
      <c r="G830" s="44">
        <v>92</v>
      </c>
      <c r="H830" s="73">
        <v>0.16</v>
      </c>
      <c r="I830" s="44" t="s">
        <v>2188</v>
      </c>
      <c r="J830" s="44" t="s">
        <v>313</v>
      </c>
      <c r="K830" s="46" t="s">
        <v>314</v>
      </c>
    </row>
    <row r="831" spans="1:11" x14ac:dyDescent="0.3">
      <c r="A831" s="43">
        <v>159940</v>
      </c>
      <c r="B831" s="44" t="s">
        <v>235</v>
      </c>
      <c r="C831" s="44">
        <v>661605</v>
      </c>
      <c r="D831" s="72" t="s">
        <v>1851</v>
      </c>
      <c r="E831" s="44">
        <v>4532</v>
      </c>
      <c r="F831" s="44">
        <v>531</v>
      </c>
      <c r="G831" s="44">
        <v>15</v>
      </c>
      <c r="H831" s="73">
        <v>2.8248587570621469E-2</v>
      </c>
      <c r="I831" s="44" t="s">
        <v>2188</v>
      </c>
      <c r="J831" s="44" t="s">
        <v>313</v>
      </c>
      <c r="K831" s="46" t="s">
        <v>314</v>
      </c>
    </row>
    <row r="832" spans="1:11" x14ac:dyDescent="0.3">
      <c r="A832" s="43">
        <v>159940</v>
      </c>
      <c r="B832" s="44" t="s">
        <v>235</v>
      </c>
      <c r="C832" s="44">
        <v>664249</v>
      </c>
      <c r="D832" s="72" t="s">
        <v>606</v>
      </c>
      <c r="E832" s="44">
        <v>5139</v>
      </c>
      <c r="F832" s="44">
        <v>565</v>
      </c>
      <c r="G832" s="44">
        <v>10</v>
      </c>
      <c r="H832" s="73">
        <v>1.7699115044247787E-2</v>
      </c>
      <c r="I832" s="44" t="s">
        <v>2188</v>
      </c>
      <c r="J832" s="44" t="s">
        <v>313</v>
      </c>
      <c r="K832" s="46" t="s">
        <v>314</v>
      </c>
    </row>
    <row r="833" spans="1:11" x14ac:dyDescent="0.3">
      <c r="A833" s="43">
        <v>159940</v>
      </c>
      <c r="B833" s="44" t="s">
        <v>235</v>
      </c>
      <c r="C833" s="44">
        <v>685330</v>
      </c>
      <c r="D833" s="72" t="s">
        <v>1586</v>
      </c>
      <c r="E833" s="44">
        <v>5511</v>
      </c>
      <c r="F833" s="44">
        <v>569</v>
      </c>
      <c r="G833" s="44">
        <v>74</v>
      </c>
      <c r="H833" s="73">
        <v>0.13005272407732865</v>
      </c>
      <c r="I833" s="44" t="s">
        <v>2188</v>
      </c>
      <c r="J833" s="44" t="s">
        <v>313</v>
      </c>
      <c r="K833" s="46" t="s">
        <v>314</v>
      </c>
    </row>
    <row r="834" spans="1:11" x14ac:dyDescent="0.3">
      <c r="A834" s="43">
        <v>159940</v>
      </c>
      <c r="B834" s="44" t="s">
        <v>235</v>
      </c>
      <c r="C834" s="44">
        <v>661607</v>
      </c>
      <c r="D834" s="72" t="s">
        <v>782</v>
      </c>
      <c r="E834" s="44">
        <v>4018</v>
      </c>
      <c r="F834" s="44">
        <v>334</v>
      </c>
      <c r="G834" s="44">
        <v>28</v>
      </c>
      <c r="H834" s="73">
        <v>8.3832335329341312E-2</v>
      </c>
      <c r="I834" s="44" t="s">
        <v>2188</v>
      </c>
      <c r="J834" s="44" t="s">
        <v>313</v>
      </c>
      <c r="K834" s="46" t="s">
        <v>314</v>
      </c>
    </row>
    <row r="835" spans="1:11" x14ac:dyDescent="0.3">
      <c r="A835" s="43">
        <v>159940</v>
      </c>
      <c r="B835" s="44" t="s">
        <v>235</v>
      </c>
      <c r="C835" s="44">
        <v>686653</v>
      </c>
      <c r="D835" s="72" t="s">
        <v>960</v>
      </c>
      <c r="E835" s="44">
        <v>4439</v>
      </c>
      <c r="F835" s="44">
        <v>2384</v>
      </c>
      <c r="G835" s="44">
        <v>121</v>
      </c>
      <c r="H835" s="73">
        <v>5.0755033557046983E-2</v>
      </c>
      <c r="I835" s="44" t="s">
        <v>2188</v>
      </c>
      <c r="J835" s="44" t="s">
        <v>313</v>
      </c>
      <c r="K835" s="46" t="s">
        <v>314</v>
      </c>
    </row>
    <row r="836" spans="1:11" x14ac:dyDescent="0.3">
      <c r="A836" s="43">
        <v>159940</v>
      </c>
      <c r="B836" s="44" t="s">
        <v>235</v>
      </c>
      <c r="C836" s="44">
        <v>661608</v>
      </c>
      <c r="D836" s="72" t="s">
        <v>1266</v>
      </c>
      <c r="E836" s="44">
        <v>4424</v>
      </c>
      <c r="F836" s="44">
        <v>557</v>
      </c>
      <c r="G836" s="44">
        <v>68</v>
      </c>
      <c r="H836" s="73">
        <v>0.12208258527827648</v>
      </c>
      <c r="I836" s="44" t="s">
        <v>2188</v>
      </c>
      <c r="J836" s="44" t="s">
        <v>313</v>
      </c>
      <c r="K836" s="46" t="s">
        <v>314</v>
      </c>
    </row>
    <row r="837" spans="1:11" x14ac:dyDescent="0.3">
      <c r="A837" s="43">
        <v>159940</v>
      </c>
      <c r="B837" s="44" t="s">
        <v>235</v>
      </c>
      <c r="C837" s="44">
        <v>685331</v>
      </c>
      <c r="D837" s="72" t="s">
        <v>1942</v>
      </c>
      <c r="E837" s="44">
        <v>5512</v>
      </c>
      <c r="F837" s="44">
        <v>499</v>
      </c>
      <c r="G837" s="44">
        <v>75</v>
      </c>
      <c r="H837" s="73">
        <v>0.15030060120240482</v>
      </c>
      <c r="I837" s="44" t="s">
        <v>2188</v>
      </c>
      <c r="J837" s="44" t="s">
        <v>313</v>
      </c>
      <c r="K837" s="46" t="s">
        <v>314</v>
      </c>
    </row>
    <row r="838" spans="1:11" x14ac:dyDescent="0.3">
      <c r="A838" s="43">
        <v>159940</v>
      </c>
      <c r="B838" s="44" t="s">
        <v>235</v>
      </c>
      <c r="C838" s="44">
        <v>661640</v>
      </c>
      <c r="D838" s="72" t="s">
        <v>358</v>
      </c>
      <c r="E838" s="44">
        <v>1688</v>
      </c>
      <c r="F838" s="44">
        <v>78</v>
      </c>
      <c r="G838" s="44">
        <v>12</v>
      </c>
      <c r="H838" s="73">
        <v>0.15384615384615385</v>
      </c>
      <c r="I838" s="44" t="s">
        <v>2188</v>
      </c>
      <c r="J838" s="44" t="s">
        <v>313</v>
      </c>
      <c r="K838" s="46" t="s">
        <v>314</v>
      </c>
    </row>
    <row r="839" spans="1:11" x14ac:dyDescent="0.3">
      <c r="A839" s="43">
        <v>159940</v>
      </c>
      <c r="B839" s="44" t="s">
        <v>235</v>
      </c>
      <c r="C839" s="44">
        <v>661628</v>
      </c>
      <c r="D839" s="72" t="s">
        <v>836</v>
      </c>
      <c r="E839" s="44">
        <v>4148</v>
      </c>
      <c r="F839" s="44">
        <v>799</v>
      </c>
      <c r="G839" s="44">
        <v>70</v>
      </c>
      <c r="H839" s="73">
        <v>8.7609511889862324E-2</v>
      </c>
      <c r="I839" s="44" t="s">
        <v>2188</v>
      </c>
      <c r="J839" s="44" t="s">
        <v>313</v>
      </c>
      <c r="K839" s="46" t="s">
        <v>314</v>
      </c>
    </row>
    <row r="840" spans="1:11" x14ac:dyDescent="0.3">
      <c r="A840" s="43">
        <v>159940</v>
      </c>
      <c r="B840" s="44" t="s">
        <v>235</v>
      </c>
      <c r="C840" s="44">
        <v>661629</v>
      </c>
      <c r="D840" s="72" t="s">
        <v>665</v>
      </c>
      <c r="E840" s="44">
        <v>3590</v>
      </c>
      <c r="F840" s="44">
        <v>686</v>
      </c>
      <c r="G840" s="44">
        <v>123</v>
      </c>
      <c r="H840" s="73">
        <v>0.17930029154518951</v>
      </c>
      <c r="I840" s="44" t="s">
        <v>2188</v>
      </c>
      <c r="J840" s="44" t="s">
        <v>313</v>
      </c>
      <c r="K840" s="46" t="s">
        <v>314</v>
      </c>
    </row>
    <row r="841" spans="1:11" x14ac:dyDescent="0.3">
      <c r="A841" s="43">
        <v>159940</v>
      </c>
      <c r="B841" s="44" t="s">
        <v>235</v>
      </c>
      <c r="C841" s="44">
        <v>661609</v>
      </c>
      <c r="D841" s="72" t="s">
        <v>734</v>
      </c>
      <c r="E841" s="44">
        <v>3591</v>
      </c>
      <c r="F841" s="44">
        <v>422</v>
      </c>
      <c r="G841" s="44">
        <v>30</v>
      </c>
      <c r="H841" s="73">
        <v>7.1090047393364927E-2</v>
      </c>
      <c r="I841" s="44" t="s">
        <v>2188</v>
      </c>
      <c r="J841" s="44" t="s">
        <v>313</v>
      </c>
      <c r="K841" s="46" t="s">
        <v>314</v>
      </c>
    </row>
    <row r="842" spans="1:11" x14ac:dyDescent="0.3">
      <c r="A842" s="43">
        <v>159940</v>
      </c>
      <c r="B842" s="44" t="s">
        <v>235</v>
      </c>
      <c r="C842" s="44">
        <v>661610</v>
      </c>
      <c r="D842" s="72" t="s">
        <v>1309</v>
      </c>
      <c r="E842" s="44">
        <v>3675</v>
      </c>
      <c r="F842" s="44">
        <v>440</v>
      </c>
      <c r="G842" s="44">
        <v>116</v>
      </c>
      <c r="H842" s="73">
        <v>0.26363636363636361</v>
      </c>
      <c r="I842" s="44" t="s">
        <v>2188</v>
      </c>
      <c r="J842" s="44" t="s">
        <v>313</v>
      </c>
      <c r="K842" s="46" t="s">
        <v>314</v>
      </c>
    </row>
    <row r="843" spans="1:11" x14ac:dyDescent="0.3">
      <c r="A843" s="43">
        <v>159940</v>
      </c>
      <c r="B843" s="44" t="s">
        <v>235</v>
      </c>
      <c r="C843" s="44">
        <v>661630</v>
      </c>
      <c r="D843" s="72" t="s">
        <v>1927</v>
      </c>
      <c r="E843" s="44">
        <v>4386</v>
      </c>
      <c r="F843" s="44">
        <v>1257</v>
      </c>
      <c r="G843" s="44">
        <v>56</v>
      </c>
      <c r="H843" s="73">
        <v>4.455051710421639E-2</v>
      </c>
      <c r="I843" s="44" t="s">
        <v>2188</v>
      </c>
      <c r="J843" s="44" t="s">
        <v>313</v>
      </c>
      <c r="K843" s="46" t="s">
        <v>314</v>
      </c>
    </row>
    <row r="844" spans="1:11" x14ac:dyDescent="0.3">
      <c r="A844" s="43">
        <v>159940</v>
      </c>
      <c r="B844" s="44" t="s">
        <v>235</v>
      </c>
      <c r="C844" s="44">
        <v>686636</v>
      </c>
      <c r="D844" s="72" t="s">
        <v>694</v>
      </c>
      <c r="E844" s="44">
        <v>1706</v>
      </c>
      <c r="F844" s="44">
        <v>407</v>
      </c>
      <c r="G844" s="44">
        <v>15</v>
      </c>
      <c r="H844" s="73">
        <v>3.6855036855036855E-2</v>
      </c>
      <c r="I844" s="44" t="s">
        <v>2188</v>
      </c>
      <c r="J844" s="44" t="s">
        <v>313</v>
      </c>
      <c r="K844" s="46" t="s">
        <v>314</v>
      </c>
    </row>
    <row r="845" spans="1:11" x14ac:dyDescent="0.3">
      <c r="A845" s="43">
        <v>159940</v>
      </c>
      <c r="B845" s="44" t="s">
        <v>235</v>
      </c>
      <c r="C845" s="44">
        <v>661611</v>
      </c>
      <c r="D845" s="72" t="s">
        <v>436</v>
      </c>
      <c r="E845" s="44">
        <v>2796</v>
      </c>
      <c r="F845" s="44">
        <v>403</v>
      </c>
      <c r="G845" s="44">
        <v>64</v>
      </c>
      <c r="H845" s="73">
        <v>0.15880893300248139</v>
      </c>
      <c r="I845" s="44" t="s">
        <v>2188</v>
      </c>
      <c r="J845" s="44" t="s">
        <v>313</v>
      </c>
      <c r="K845" s="46" t="s">
        <v>314</v>
      </c>
    </row>
    <row r="846" spans="1:11" x14ac:dyDescent="0.3">
      <c r="A846" s="43">
        <v>159940</v>
      </c>
      <c r="B846" s="44" t="s">
        <v>235</v>
      </c>
      <c r="C846" s="44">
        <v>661637</v>
      </c>
      <c r="D846" s="72" t="s">
        <v>2105</v>
      </c>
      <c r="E846" s="44">
        <v>3771</v>
      </c>
      <c r="F846" s="44">
        <v>1750</v>
      </c>
      <c r="G846" s="44">
        <v>355</v>
      </c>
      <c r="H846" s="73">
        <v>0.20285714285714285</v>
      </c>
      <c r="I846" s="44" t="s">
        <v>2188</v>
      </c>
      <c r="J846" s="44" t="s">
        <v>313</v>
      </c>
      <c r="K846" s="46" t="s">
        <v>314</v>
      </c>
    </row>
    <row r="847" spans="1:11" x14ac:dyDescent="0.3">
      <c r="A847" s="43">
        <v>159940</v>
      </c>
      <c r="B847" s="44" t="s">
        <v>235</v>
      </c>
      <c r="C847" s="44">
        <v>661632</v>
      </c>
      <c r="D847" s="72" t="s">
        <v>1633</v>
      </c>
      <c r="E847" s="44">
        <v>3922</v>
      </c>
      <c r="F847" s="44">
        <v>648</v>
      </c>
      <c r="G847" s="44">
        <v>170</v>
      </c>
      <c r="H847" s="73">
        <v>0.26234567901234568</v>
      </c>
      <c r="I847" s="44" t="s">
        <v>2188</v>
      </c>
      <c r="J847" s="44" t="s">
        <v>313</v>
      </c>
      <c r="K847" s="46" t="s">
        <v>314</v>
      </c>
    </row>
    <row r="848" spans="1:11" x14ac:dyDescent="0.3">
      <c r="A848" s="43">
        <v>159940</v>
      </c>
      <c r="B848" s="44" t="s">
        <v>235</v>
      </c>
      <c r="C848" s="44">
        <v>661612</v>
      </c>
      <c r="D848" s="72" t="s">
        <v>445</v>
      </c>
      <c r="E848" s="44">
        <v>3704</v>
      </c>
      <c r="F848" s="44">
        <v>355</v>
      </c>
      <c r="G848" s="44">
        <v>75</v>
      </c>
      <c r="H848" s="73">
        <v>0.21126760563380281</v>
      </c>
      <c r="I848" s="44" t="s">
        <v>2188</v>
      </c>
      <c r="J848" s="44" t="s">
        <v>313</v>
      </c>
      <c r="K848" s="46" t="s">
        <v>314</v>
      </c>
    </row>
    <row r="849" spans="1:11" x14ac:dyDescent="0.3">
      <c r="A849" s="43">
        <v>159940</v>
      </c>
      <c r="B849" s="44" t="s">
        <v>235</v>
      </c>
      <c r="C849" s="44">
        <v>661613</v>
      </c>
      <c r="D849" s="72" t="s">
        <v>1784</v>
      </c>
      <c r="E849" s="44">
        <v>3941</v>
      </c>
      <c r="F849" s="44">
        <v>628</v>
      </c>
      <c r="G849" s="44">
        <v>37</v>
      </c>
      <c r="H849" s="73">
        <v>5.89171974522293E-2</v>
      </c>
      <c r="I849" s="44" t="s">
        <v>2188</v>
      </c>
      <c r="J849" s="44" t="s">
        <v>313</v>
      </c>
      <c r="K849" s="46" t="s">
        <v>314</v>
      </c>
    </row>
    <row r="850" spans="1:11" x14ac:dyDescent="0.3">
      <c r="A850" s="43">
        <v>159940</v>
      </c>
      <c r="B850" s="44" t="s">
        <v>235</v>
      </c>
      <c r="C850" s="44">
        <v>661633</v>
      </c>
      <c r="D850" s="72" t="s">
        <v>2045</v>
      </c>
      <c r="E850" s="44">
        <v>2308</v>
      </c>
      <c r="F850" s="44">
        <v>588</v>
      </c>
      <c r="G850" s="44">
        <v>66</v>
      </c>
      <c r="H850" s="73">
        <v>0.11224489795918367</v>
      </c>
      <c r="I850" s="44" t="s">
        <v>2188</v>
      </c>
      <c r="J850" s="44" t="s">
        <v>313</v>
      </c>
      <c r="K850" s="46" t="s">
        <v>314</v>
      </c>
    </row>
    <row r="851" spans="1:11" x14ac:dyDescent="0.3">
      <c r="A851" s="43">
        <v>159940</v>
      </c>
      <c r="B851" s="44" t="s">
        <v>235</v>
      </c>
      <c r="C851" s="44">
        <v>661638</v>
      </c>
      <c r="D851" s="72" t="s">
        <v>2042</v>
      </c>
      <c r="E851" s="44">
        <v>2739</v>
      </c>
      <c r="F851" s="44">
        <v>2081</v>
      </c>
      <c r="G851" s="44">
        <v>288</v>
      </c>
      <c r="H851" s="73">
        <v>0.13839500240269101</v>
      </c>
      <c r="I851" s="44" t="s">
        <v>2188</v>
      </c>
      <c r="J851" s="44" t="s">
        <v>313</v>
      </c>
      <c r="K851" s="46" t="s">
        <v>314</v>
      </c>
    </row>
    <row r="852" spans="1:11" x14ac:dyDescent="0.3">
      <c r="A852" s="43">
        <v>159940</v>
      </c>
      <c r="B852" s="44" t="s">
        <v>235</v>
      </c>
      <c r="C852" s="44">
        <v>661614</v>
      </c>
      <c r="D852" s="72" t="s">
        <v>805</v>
      </c>
      <c r="E852" s="44">
        <v>3041</v>
      </c>
      <c r="F852" s="44">
        <v>459</v>
      </c>
      <c r="G852" s="44">
        <v>68</v>
      </c>
      <c r="H852" s="73">
        <v>0.14814814814814814</v>
      </c>
      <c r="I852" s="44" t="s">
        <v>2188</v>
      </c>
      <c r="J852" s="44" t="s">
        <v>313</v>
      </c>
      <c r="K852" s="46" t="s">
        <v>314</v>
      </c>
    </row>
    <row r="853" spans="1:11" x14ac:dyDescent="0.3">
      <c r="A853" s="43">
        <v>159940</v>
      </c>
      <c r="B853" s="44" t="s">
        <v>235</v>
      </c>
      <c r="C853" s="44">
        <v>661615</v>
      </c>
      <c r="D853" s="72" t="s">
        <v>1884</v>
      </c>
      <c r="E853" s="44">
        <v>3529</v>
      </c>
      <c r="F853" s="44">
        <v>317</v>
      </c>
      <c r="G853" s="44">
        <v>17</v>
      </c>
      <c r="H853" s="73">
        <v>5.362776025236593E-2</v>
      </c>
      <c r="I853" s="44" t="s">
        <v>2188</v>
      </c>
      <c r="J853" s="44" t="s">
        <v>313</v>
      </c>
      <c r="K853" s="46" t="s">
        <v>314</v>
      </c>
    </row>
    <row r="854" spans="1:11" x14ac:dyDescent="0.3">
      <c r="A854" s="43">
        <v>159940</v>
      </c>
      <c r="B854" s="44" t="s">
        <v>235</v>
      </c>
      <c r="C854" s="44">
        <v>661616</v>
      </c>
      <c r="D854" s="72" t="s">
        <v>1989</v>
      </c>
      <c r="E854" s="44">
        <v>4354</v>
      </c>
      <c r="F854" s="44">
        <v>515</v>
      </c>
      <c r="G854" s="44">
        <v>4</v>
      </c>
      <c r="H854" s="73">
        <v>7.7669902912621356E-3</v>
      </c>
      <c r="I854" s="44" t="s">
        <v>2188</v>
      </c>
      <c r="J854" s="44" t="s">
        <v>313</v>
      </c>
      <c r="K854" s="46" t="s">
        <v>314</v>
      </c>
    </row>
    <row r="855" spans="1:11" x14ac:dyDescent="0.3">
      <c r="A855" s="43">
        <v>159940</v>
      </c>
      <c r="B855" s="44" t="s">
        <v>235</v>
      </c>
      <c r="C855" s="44">
        <v>661617</v>
      </c>
      <c r="D855" s="72" t="s">
        <v>1601</v>
      </c>
      <c r="E855" s="44">
        <v>4096</v>
      </c>
      <c r="F855" s="44">
        <v>642</v>
      </c>
      <c r="G855" s="44">
        <v>23</v>
      </c>
      <c r="H855" s="73">
        <v>3.5825545171339561E-2</v>
      </c>
      <c r="I855" s="44" t="s">
        <v>2188</v>
      </c>
      <c r="J855" s="44" t="s">
        <v>313</v>
      </c>
      <c r="K855" s="46" t="s">
        <v>314</v>
      </c>
    </row>
    <row r="856" spans="1:11" x14ac:dyDescent="0.3">
      <c r="A856" s="43">
        <v>159940</v>
      </c>
      <c r="B856" s="44" t="s">
        <v>235</v>
      </c>
      <c r="C856" s="44">
        <v>661618</v>
      </c>
      <c r="D856" s="72" t="s">
        <v>1809</v>
      </c>
      <c r="E856" s="44">
        <v>3748</v>
      </c>
      <c r="F856" s="44">
        <v>409</v>
      </c>
      <c r="G856" s="44">
        <v>107</v>
      </c>
      <c r="H856" s="73">
        <v>0.26161369193154033</v>
      </c>
      <c r="I856" s="44" t="s">
        <v>2188</v>
      </c>
      <c r="J856" s="44" t="s">
        <v>313</v>
      </c>
      <c r="K856" s="46" t="s">
        <v>314</v>
      </c>
    </row>
    <row r="857" spans="1:11" x14ac:dyDescent="0.3">
      <c r="A857" s="43">
        <v>159940</v>
      </c>
      <c r="B857" s="44" t="s">
        <v>235</v>
      </c>
      <c r="C857" s="44">
        <v>686527</v>
      </c>
      <c r="D857" s="72" t="s">
        <v>318</v>
      </c>
      <c r="E857" s="44">
        <v>5598</v>
      </c>
      <c r="F857" s="44">
        <v>359</v>
      </c>
      <c r="G857" s="44">
        <v>4</v>
      </c>
      <c r="H857" s="73">
        <v>1.1142061281337047E-2</v>
      </c>
      <c r="I857" s="44" t="s">
        <v>2188</v>
      </c>
      <c r="J857" s="44" t="s">
        <v>313</v>
      </c>
      <c r="K857" s="46" t="s">
        <v>314</v>
      </c>
    </row>
    <row r="858" spans="1:11" x14ac:dyDescent="0.3">
      <c r="A858" s="43">
        <v>159940</v>
      </c>
      <c r="B858" s="44" t="s">
        <v>235</v>
      </c>
      <c r="C858" s="44">
        <v>661619</v>
      </c>
      <c r="D858" s="72" t="s">
        <v>929</v>
      </c>
      <c r="E858" s="44">
        <v>2289</v>
      </c>
      <c r="F858" s="44">
        <v>605</v>
      </c>
      <c r="G858" s="44">
        <v>107</v>
      </c>
      <c r="H858" s="73">
        <v>0.17685950413223139</v>
      </c>
      <c r="I858" s="44" t="s">
        <v>2188</v>
      </c>
      <c r="J858" s="44" t="s">
        <v>313</v>
      </c>
      <c r="K858" s="46" t="s">
        <v>314</v>
      </c>
    </row>
    <row r="859" spans="1:11" x14ac:dyDescent="0.3">
      <c r="A859" s="43">
        <v>159940</v>
      </c>
      <c r="B859" s="44" t="s">
        <v>235</v>
      </c>
      <c r="C859" s="44">
        <v>661639</v>
      </c>
      <c r="D859" s="72" t="s">
        <v>2101</v>
      </c>
      <c r="E859" s="44">
        <v>3528</v>
      </c>
      <c r="F859" s="44">
        <v>2270</v>
      </c>
      <c r="G859" s="44">
        <v>273</v>
      </c>
      <c r="H859" s="73">
        <v>0.12026431718061674</v>
      </c>
      <c r="I859" s="44" t="s">
        <v>2188</v>
      </c>
      <c r="J859" s="44" t="s">
        <v>313</v>
      </c>
      <c r="K859" s="46" t="s">
        <v>314</v>
      </c>
    </row>
    <row r="860" spans="1:11" x14ac:dyDescent="0.3">
      <c r="A860" s="43">
        <v>159940</v>
      </c>
      <c r="B860" s="44" t="s">
        <v>235</v>
      </c>
      <c r="C860" s="44">
        <v>661634</v>
      </c>
      <c r="D860" s="72" t="s">
        <v>1810</v>
      </c>
      <c r="E860" s="44">
        <v>3232</v>
      </c>
      <c r="F860" s="44">
        <v>984</v>
      </c>
      <c r="G860" s="44">
        <v>137</v>
      </c>
      <c r="H860" s="73">
        <v>0.13922764227642276</v>
      </c>
      <c r="I860" s="44" t="s">
        <v>2188</v>
      </c>
      <c r="J860" s="44" t="s">
        <v>313</v>
      </c>
      <c r="K860" s="46" t="s">
        <v>314</v>
      </c>
    </row>
    <row r="861" spans="1:11" x14ac:dyDescent="0.3">
      <c r="A861" s="43">
        <v>159940</v>
      </c>
      <c r="B861" s="44" t="s">
        <v>235</v>
      </c>
      <c r="C861" s="44">
        <v>661620</v>
      </c>
      <c r="D861" s="72" t="s">
        <v>1480</v>
      </c>
      <c r="E861" s="44">
        <v>4147</v>
      </c>
      <c r="F861" s="44">
        <v>469</v>
      </c>
      <c r="G861" s="44">
        <v>18</v>
      </c>
      <c r="H861" s="73">
        <v>3.8379530916844352E-2</v>
      </c>
      <c r="I861" s="44" t="s">
        <v>2188</v>
      </c>
      <c r="J861" s="44" t="s">
        <v>313</v>
      </c>
      <c r="K861" s="46" t="s">
        <v>314</v>
      </c>
    </row>
    <row r="862" spans="1:11" x14ac:dyDescent="0.3">
      <c r="A862" s="43">
        <v>159940</v>
      </c>
      <c r="B862" s="44" t="s">
        <v>235</v>
      </c>
      <c r="C862" s="44">
        <v>663587</v>
      </c>
      <c r="D862" s="72" t="s">
        <v>1904</v>
      </c>
      <c r="E862" s="44">
        <v>5053</v>
      </c>
      <c r="F862" s="44">
        <v>595</v>
      </c>
      <c r="G862" s="44">
        <v>33</v>
      </c>
      <c r="H862" s="73">
        <v>5.5462184873949577E-2</v>
      </c>
      <c r="I862" s="44" t="s">
        <v>2188</v>
      </c>
      <c r="J862" s="44" t="s">
        <v>313</v>
      </c>
      <c r="K862" s="46" t="s">
        <v>314</v>
      </c>
    </row>
    <row r="863" spans="1:11" x14ac:dyDescent="0.3">
      <c r="A863" s="43">
        <v>159940</v>
      </c>
      <c r="B863" s="44" t="s">
        <v>235</v>
      </c>
      <c r="C863" s="44">
        <v>661621</v>
      </c>
      <c r="D863" s="72" t="s">
        <v>1583</v>
      </c>
      <c r="E863" s="44">
        <v>2992</v>
      </c>
      <c r="F863" s="44">
        <v>506</v>
      </c>
      <c r="G863" s="44">
        <v>64</v>
      </c>
      <c r="H863" s="73">
        <v>0.12648221343873517</v>
      </c>
      <c r="I863" s="44" t="s">
        <v>2188</v>
      </c>
      <c r="J863" s="44" t="s">
        <v>313</v>
      </c>
      <c r="K863" s="46" t="s">
        <v>314</v>
      </c>
    </row>
    <row r="864" spans="1:11" x14ac:dyDescent="0.3">
      <c r="A864" s="43">
        <v>159940</v>
      </c>
      <c r="B864" s="44" t="s">
        <v>235</v>
      </c>
      <c r="C864" s="44">
        <v>661635</v>
      </c>
      <c r="D864" s="72" t="s">
        <v>2097</v>
      </c>
      <c r="E864" s="44">
        <v>3706</v>
      </c>
      <c r="F864" s="44">
        <v>967</v>
      </c>
      <c r="G864" s="44">
        <v>136</v>
      </c>
      <c r="H864" s="73">
        <v>0.14064115822130299</v>
      </c>
      <c r="I864" s="44" t="s">
        <v>2188</v>
      </c>
      <c r="J864" s="44" t="s">
        <v>313</v>
      </c>
      <c r="K864" s="46" t="s">
        <v>314</v>
      </c>
    </row>
    <row r="865" spans="1:11" x14ac:dyDescent="0.3">
      <c r="A865" s="43">
        <v>159940</v>
      </c>
      <c r="B865" s="44" t="s">
        <v>235</v>
      </c>
      <c r="C865" s="44">
        <v>661622</v>
      </c>
      <c r="D865" s="72" t="s">
        <v>1317</v>
      </c>
      <c r="E865" s="44">
        <v>3703</v>
      </c>
      <c r="F865" s="44">
        <v>676</v>
      </c>
      <c r="G865" s="44">
        <v>33</v>
      </c>
      <c r="H865" s="73">
        <v>4.8816568047337278E-2</v>
      </c>
      <c r="I865" s="44" t="s">
        <v>2188</v>
      </c>
      <c r="J865" s="44" t="s">
        <v>313</v>
      </c>
      <c r="K865" s="46" t="s">
        <v>314</v>
      </c>
    </row>
    <row r="866" spans="1:11" x14ac:dyDescent="0.3">
      <c r="A866" s="43">
        <v>159940</v>
      </c>
      <c r="B866" s="44" t="s">
        <v>235</v>
      </c>
      <c r="C866" s="44">
        <v>661623</v>
      </c>
      <c r="D866" s="72" t="s">
        <v>1773</v>
      </c>
      <c r="E866" s="44">
        <v>3747</v>
      </c>
      <c r="F866" s="44">
        <v>451</v>
      </c>
      <c r="G866" s="44">
        <v>36</v>
      </c>
      <c r="H866" s="73">
        <v>7.9822616407982258E-2</v>
      </c>
      <c r="I866" s="44" t="s">
        <v>2188</v>
      </c>
      <c r="J866" s="44" t="s">
        <v>313</v>
      </c>
      <c r="K866" s="46" t="s">
        <v>314</v>
      </c>
    </row>
    <row r="867" spans="1:11" x14ac:dyDescent="0.3">
      <c r="A867" s="43">
        <v>159940</v>
      </c>
      <c r="B867" s="44" t="s">
        <v>235</v>
      </c>
      <c r="C867" s="44">
        <v>661624</v>
      </c>
      <c r="D867" s="72" t="s">
        <v>1797</v>
      </c>
      <c r="E867" s="44">
        <v>4302</v>
      </c>
      <c r="F867" s="44">
        <v>643</v>
      </c>
      <c r="G867" s="44">
        <v>14</v>
      </c>
      <c r="H867" s="73">
        <v>2.177293934681182E-2</v>
      </c>
      <c r="I867" s="44" t="s">
        <v>2188</v>
      </c>
      <c r="J867" s="44" t="s">
        <v>313</v>
      </c>
      <c r="K867" s="46" t="s">
        <v>314</v>
      </c>
    </row>
    <row r="868" spans="1:11" x14ac:dyDescent="0.3">
      <c r="A868" s="43">
        <v>159940</v>
      </c>
      <c r="B868" s="44" t="s">
        <v>235</v>
      </c>
      <c r="C868" s="44">
        <v>686654</v>
      </c>
      <c r="D868" s="72" t="s">
        <v>2151</v>
      </c>
      <c r="E868" s="44">
        <v>5265</v>
      </c>
      <c r="F868" s="44">
        <v>613</v>
      </c>
      <c r="G868" s="44">
        <v>8</v>
      </c>
      <c r="H868" s="73">
        <v>1.3050570962479609E-2</v>
      </c>
      <c r="I868" s="44" t="s">
        <v>2188</v>
      </c>
      <c r="J868" s="44" t="s">
        <v>313</v>
      </c>
      <c r="K868" s="46" t="s">
        <v>314</v>
      </c>
    </row>
    <row r="869" spans="1:11" x14ac:dyDescent="0.3">
      <c r="A869" s="43">
        <v>159940</v>
      </c>
      <c r="B869" s="44" t="s">
        <v>235</v>
      </c>
      <c r="C869" s="44">
        <v>661625</v>
      </c>
      <c r="D869" s="72" t="s">
        <v>1857</v>
      </c>
      <c r="E869" s="44">
        <v>3490</v>
      </c>
      <c r="F869" s="44">
        <v>424</v>
      </c>
      <c r="G869" s="44">
        <v>44</v>
      </c>
      <c r="H869" s="73">
        <v>0.10377358490566038</v>
      </c>
      <c r="I869" s="44" t="s">
        <v>2188</v>
      </c>
      <c r="J869" s="44" t="s">
        <v>313</v>
      </c>
      <c r="K869" s="46" t="s">
        <v>314</v>
      </c>
    </row>
    <row r="870" spans="1:11" x14ac:dyDescent="0.3">
      <c r="A870" s="43">
        <v>159940</v>
      </c>
      <c r="B870" s="44" t="s">
        <v>235</v>
      </c>
      <c r="C870" s="44">
        <v>685782</v>
      </c>
      <c r="D870" s="72" t="s">
        <v>1996</v>
      </c>
      <c r="E870" s="44">
        <v>5597</v>
      </c>
      <c r="F870" s="44">
        <v>772</v>
      </c>
      <c r="G870" s="44">
        <v>66</v>
      </c>
      <c r="H870" s="73">
        <v>8.549222797927461E-2</v>
      </c>
      <c r="I870" s="44" t="s">
        <v>2188</v>
      </c>
      <c r="J870" s="44" t="s">
        <v>313</v>
      </c>
      <c r="K870" s="46" t="s">
        <v>314</v>
      </c>
    </row>
    <row r="871" spans="1:11" x14ac:dyDescent="0.3">
      <c r="A871" s="43">
        <v>159940</v>
      </c>
      <c r="B871" s="44" t="s">
        <v>235</v>
      </c>
      <c r="C871" s="44">
        <v>661626</v>
      </c>
      <c r="D871" s="72" t="s">
        <v>1463</v>
      </c>
      <c r="E871" s="44">
        <v>3441</v>
      </c>
      <c r="F871" s="44">
        <v>708</v>
      </c>
      <c r="G871" s="44">
        <v>84</v>
      </c>
      <c r="H871" s="73">
        <v>0.11864406779661017</v>
      </c>
      <c r="I871" s="44" t="s">
        <v>2188</v>
      </c>
      <c r="J871" s="44" t="s">
        <v>313</v>
      </c>
      <c r="K871" s="46" t="s">
        <v>314</v>
      </c>
    </row>
    <row r="872" spans="1:11" x14ac:dyDescent="0.3">
      <c r="A872" s="43">
        <v>159940</v>
      </c>
      <c r="B872" s="44" t="s">
        <v>235</v>
      </c>
      <c r="C872" s="44">
        <v>661627</v>
      </c>
      <c r="D872" s="72" t="s">
        <v>517</v>
      </c>
      <c r="E872" s="44">
        <v>4336</v>
      </c>
      <c r="F872" s="44">
        <v>376</v>
      </c>
      <c r="G872" s="44">
        <v>17</v>
      </c>
      <c r="H872" s="73">
        <v>4.5212765957446811E-2</v>
      </c>
      <c r="I872" s="44" t="s">
        <v>2188</v>
      </c>
      <c r="J872" s="44" t="s">
        <v>313</v>
      </c>
      <c r="K872" s="46" t="s">
        <v>314</v>
      </c>
    </row>
    <row r="873" spans="1:11" x14ac:dyDescent="0.3">
      <c r="A873" s="55">
        <v>159351</v>
      </c>
      <c r="B873" s="56" t="s">
        <v>47</v>
      </c>
      <c r="C873" s="56">
        <v>662691</v>
      </c>
      <c r="D873" s="74" t="s">
        <v>1306</v>
      </c>
      <c r="E873" s="56">
        <v>4576</v>
      </c>
      <c r="F873" s="56">
        <v>395</v>
      </c>
      <c r="G873" s="56">
        <v>150</v>
      </c>
      <c r="H873" s="75">
        <v>0.379746835443038</v>
      </c>
      <c r="I873" s="56" t="s">
        <v>2191</v>
      </c>
      <c r="J873" s="56" t="s">
        <v>306</v>
      </c>
      <c r="K873" s="58" t="s">
        <v>2189</v>
      </c>
    </row>
    <row r="874" spans="1:11" x14ac:dyDescent="0.3">
      <c r="A874" s="51">
        <v>159351</v>
      </c>
      <c r="B874" s="52" t="s">
        <v>47</v>
      </c>
      <c r="C874" s="52">
        <v>660662</v>
      </c>
      <c r="D874" s="70" t="s">
        <v>758</v>
      </c>
      <c r="E874" s="52">
        <v>4477</v>
      </c>
      <c r="F874" s="52">
        <v>370</v>
      </c>
      <c r="G874" s="52">
        <v>165</v>
      </c>
      <c r="H874" s="71">
        <v>0.44594594594594594</v>
      </c>
      <c r="I874" s="52" t="s">
        <v>2190</v>
      </c>
      <c r="J874" s="52" t="s">
        <v>306</v>
      </c>
      <c r="K874" s="54" t="s">
        <v>2189</v>
      </c>
    </row>
    <row r="875" spans="1:11" x14ac:dyDescent="0.3">
      <c r="A875" s="51">
        <v>159351</v>
      </c>
      <c r="B875" s="52" t="s">
        <v>47</v>
      </c>
      <c r="C875" s="52">
        <v>660661</v>
      </c>
      <c r="D875" s="70" t="s">
        <v>788</v>
      </c>
      <c r="E875" s="52">
        <v>3255</v>
      </c>
      <c r="F875" s="52">
        <v>580</v>
      </c>
      <c r="G875" s="52">
        <v>256</v>
      </c>
      <c r="H875" s="71">
        <v>0.44137931034482758</v>
      </c>
      <c r="I875" s="52" t="s">
        <v>2190</v>
      </c>
      <c r="J875" s="52" t="s">
        <v>306</v>
      </c>
      <c r="K875" s="54" t="s">
        <v>2189</v>
      </c>
    </row>
    <row r="876" spans="1:11" x14ac:dyDescent="0.3">
      <c r="A876" s="55">
        <v>159351</v>
      </c>
      <c r="B876" s="56" t="s">
        <v>47</v>
      </c>
      <c r="C876" s="56">
        <v>660664</v>
      </c>
      <c r="D876" s="74" t="s">
        <v>1562</v>
      </c>
      <c r="E876" s="56">
        <v>4204</v>
      </c>
      <c r="F876" s="56">
        <v>896</v>
      </c>
      <c r="G876" s="56">
        <v>298</v>
      </c>
      <c r="H876" s="75">
        <v>0.3325892857142857</v>
      </c>
      <c r="I876" s="56" t="s">
        <v>2191</v>
      </c>
      <c r="J876" s="56" t="s">
        <v>313</v>
      </c>
      <c r="K876" s="58" t="s">
        <v>314</v>
      </c>
    </row>
    <row r="877" spans="1:11" x14ac:dyDescent="0.3">
      <c r="A877" s="55">
        <v>159351</v>
      </c>
      <c r="B877" s="56" t="s">
        <v>47</v>
      </c>
      <c r="C877" s="56">
        <v>660663</v>
      </c>
      <c r="D877" s="74" t="s">
        <v>1249</v>
      </c>
      <c r="E877" s="56">
        <v>3893</v>
      </c>
      <c r="F877" s="56">
        <v>637</v>
      </c>
      <c r="G877" s="56">
        <v>248</v>
      </c>
      <c r="H877" s="75">
        <v>0.38932496075353218</v>
      </c>
      <c r="I877" s="56" t="s">
        <v>2191</v>
      </c>
      <c r="J877" s="56" t="s">
        <v>313</v>
      </c>
      <c r="K877" s="58" t="s">
        <v>314</v>
      </c>
    </row>
    <row r="878" spans="1:11" x14ac:dyDescent="0.3">
      <c r="A878" s="51">
        <v>159449</v>
      </c>
      <c r="B878" s="52" t="s">
        <v>110</v>
      </c>
      <c r="C878" s="52">
        <v>662027</v>
      </c>
      <c r="D878" s="70" t="s">
        <v>964</v>
      </c>
      <c r="E878" s="52">
        <v>3137</v>
      </c>
      <c r="F878" s="52">
        <v>33</v>
      </c>
      <c r="G878" s="52">
        <v>19</v>
      </c>
      <c r="H878" s="71">
        <v>0.5757575757575758</v>
      </c>
      <c r="I878" s="52" t="s">
        <v>2190</v>
      </c>
      <c r="J878" s="52" t="s">
        <v>306</v>
      </c>
      <c r="K878" s="54" t="s">
        <v>2189</v>
      </c>
    </row>
    <row r="879" spans="1:11" x14ac:dyDescent="0.3">
      <c r="A879" s="43">
        <v>159380</v>
      </c>
      <c r="B879" s="44" t="s">
        <v>61</v>
      </c>
      <c r="C879" s="44">
        <v>661007</v>
      </c>
      <c r="D879" s="72" t="s">
        <v>1867</v>
      </c>
      <c r="E879" s="44">
        <v>3416</v>
      </c>
      <c r="F879" s="44">
        <v>186</v>
      </c>
      <c r="G879" s="44">
        <v>47</v>
      </c>
      <c r="H879" s="73">
        <v>0.25268817204301075</v>
      </c>
      <c r="I879" s="44" t="s">
        <v>2188</v>
      </c>
      <c r="J879" s="44" t="s">
        <v>313</v>
      </c>
      <c r="K879" s="46" t="s">
        <v>314</v>
      </c>
    </row>
    <row r="880" spans="1:11" x14ac:dyDescent="0.3">
      <c r="A880" s="55">
        <v>159380</v>
      </c>
      <c r="B880" s="56" t="s">
        <v>61</v>
      </c>
      <c r="C880" s="56">
        <v>661008</v>
      </c>
      <c r="D880" s="74" t="s">
        <v>1461</v>
      </c>
      <c r="E880" s="56">
        <v>4226</v>
      </c>
      <c r="F880" s="56">
        <v>441</v>
      </c>
      <c r="G880" s="56">
        <v>133</v>
      </c>
      <c r="H880" s="75">
        <v>0.30158730158730157</v>
      </c>
      <c r="I880" s="56" t="s">
        <v>2191</v>
      </c>
      <c r="J880" s="56" t="s">
        <v>313</v>
      </c>
      <c r="K880" s="58" t="s">
        <v>314</v>
      </c>
    </row>
    <row r="881" spans="1:11" x14ac:dyDescent="0.3">
      <c r="A881" s="51">
        <v>159444</v>
      </c>
      <c r="B881" s="52" t="s">
        <v>105</v>
      </c>
      <c r="C881" s="52">
        <v>661112</v>
      </c>
      <c r="D881" s="70" t="s">
        <v>928</v>
      </c>
      <c r="E881" s="52">
        <v>3421</v>
      </c>
      <c r="F881" s="52">
        <v>128</v>
      </c>
      <c r="G881" s="52">
        <v>83</v>
      </c>
      <c r="H881" s="71">
        <v>0.6484375</v>
      </c>
      <c r="I881" s="52" t="s">
        <v>2190</v>
      </c>
      <c r="J881" s="52" t="s">
        <v>306</v>
      </c>
      <c r="K881" s="54" t="s">
        <v>2192</v>
      </c>
    </row>
    <row r="882" spans="1:11" x14ac:dyDescent="0.3">
      <c r="A882" s="66">
        <v>159444</v>
      </c>
      <c r="B882" s="67" t="s">
        <v>105</v>
      </c>
      <c r="C882" s="67">
        <v>661113</v>
      </c>
      <c r="D882" s="76" t="s">
        <v>537</v>
      </c>
      <c r="E882" s="67">
        <v>2903</v>
      </c>
      <c r="F882" s="67">
        <v>59</v>
      </c>
      <c r="G882" s="67">
        <v>40</v>
      </c>
      <c r="H882" s="77">
        <v>0.67796610169491522</v>
      </c>
      <c r="I882" s="67" t="s">
        <v>2190</v>
      </c>
      <c r="J882" s="67" t="s">
        <v>313</v>
      </c>
      <c r="K882" s="69" t="s">
        <v>314</v>
      </c>
    </row>
    <row r="883" spans="1:11" x14ac:dyDescent="0.3">
      <c r="A883" s="66">
        <v>159444</v>
      </c>
      <c r="B883" s="67" t="s">
        <v>105</v>
      </c>
      <c r="C883" s="67">
        <v>665435</v>
      </c>
      <c r="D883" s="76" t="s">
        <v>1273</v>
      </c>
      <c r="E883" s="67">
        <v>5293</v>
      </c>
      <c r="F883" s="67">
        <v>53</v>
      </c>
      <c r="G883" s="67">
        <v>34</v>
      </c>
      <c r="H883" s="77">
        <v>0.64150943396226412</v>
      </c>
      <c r="I883" s="67" t="s">
        <v>2190</v>
      </c>
      <c r="J883" s="67" t="s">
        <v>313</v>
      </c>
      <c r="K883" s="69" t="s">
        <v>314</v>
      </c>
    </row>
    <row r="884" spans="1:11" x14ac:dyDescent="0.3">
      <c r="A884" s="51">
        <v>159910</v>
      </c>
      <c r="B884" s="52" t="s">
        <v>209</v>
      </c>
      <c r="C884" s="52">
        <v>662473</v>
      </c>
      <c r="D884" s="70" t="s">
        <v>326</v>
      </c>
      <c r="E884" s="52">
        <v>2665</v>
      </c>
      <c r="F884" s="52">
        <v>235</v>
      </c>
      <c r="G884" s="52">
        <v>136</v>
      </c>
      <c r="H884" s="71">
        <v>0.5787234042553191</v>
      </c>
      <c r="I884" s="52" t="s">
        <v>2190</v>
      </c>
      <c r="J884" s="52" t="s">
        <v>306</v>
      </c>
      <c r="K884" s="54" t="s">
        <v>2189</v>
      </c>
    </row>
    <row r="885" spans="1:11" x14ac:dyDescent="0.3">
      <c r="A885" s="51">
        <v>159910</v>
      </c>
      <c r="B885" s="52" t="s">
        <v>209</v>
      </c>
      <c r="C885" s="52">
        <v>665293</v>
      </c>
      <c r="D885" s="70" t="s">
        <v>896</v>
      </c>
      <c r="E885" s="52">
        <v>3475</v>
      </c>
      <c r="F885" s="52">
        <v>502</v>
      </c>
      <c r="G885" s="52">
        <v>277</v>
      </c>
      <c r="H885" s="71">
        <v>0.55179282868525892</v>
      </c>
      <c r="I885" s="52" t="s">
        <v>2190</v>
      </c>
      <c r="J885" s="52" t="s">
        <v>306</v>
      </c>
      <c r="K885" s="54" t="s">
        <v>2189</v>
      </c>
    </row>
    <row r="886" spans="1:11" x14ac:dyDescent="0.3">
      <c r="A886" s="51">
        <v>159910</v>
      </c>
      <c r="B886" s="52" t="s">
        <v>209</v>
      </c>
      <c r="C886" s="52">
        <v>661312</v>
      </c>
      <c r="D886" s="70" t="s">
        <v>1234</v>
      </c>
      <c r="E886" s="52">
        <v>3211</v>
      </c>
      <c r="F886" s="52">
        <v>355</v>
      </c>
      <c r="G886" s="52">
        <v>184</v>
      </c>
      <c r="H886" s="71">
        <v>0.51830985915492955</v>
      </c>
      <c r="I886" s="52" t="s">
        <v>2190</v>
      </c>
      <c r="J886" s="52" t="s">
        <v>306</v>
      </c>
      <c r="K886" s="54" t="s">
        <v>2189</v>
      </c>
    </row>
    <row r="887" spans="1:11" x14ac:dyDescent="0.3">
      <c r="A887" s="51">
        <v>159910</v>
      </c>
      <c r="B887" s="52" t="s">
        <v>209</v>
      </c>
      <c r="C887" s="52">
        <v>661313</v>
      </c>
      <c r="D887" s="70" t="s">
        <v>1859</v>
      </c>
      <c r="E887" s="52">
        <v>2369</v>
      </c>
      <c r="F887" s="52">
        <v>396</v>
      </c>
      <c r="G887" s="52">
        <v>173</v>
      </c>
      <c r="H887" s="71">
        <v>0.43686868686868685</v>
      </c>
      <c r="I887" s="52" t="s">
        <v>2190</v>
      </c>
      <c r="J887" s="52" t="s">
        <v>306</v>
      </c>
      <c r="K887" s="54" t="s">
        <v>2189</v>
      </c>
    </row>
    <row r="888" spans="1:11" x14ac:dyDescent="0.3">
      <c r="A888" s="51">
        <v>159910</v>
      </c>
      <c r="B888" s="52" t="s">
        <v>209</v>
      </c>
      <c r="C888" s="52">
        <v>659051</v>
      </c>
      <c r="D888" s="70" t="s">
        <v>1285</v>
      </c>
      <c r="E888" s="52">
        <v>2319</v>
      </c>
      <c r="F888" s="52">
        <v>313</v>
      </c>
      <c r="G888" s="52">
        <v>229</v>
      </c>
      <c r="H888" s="71">
        <v>0.73162939297124596</v>
      </c>
      <c r="I888" s="52" t="s">
        <v>2190</v>
      </c>
      <c r="J888" s="52" t="s">
        <v>306</v>
      </c>
      <c r="K888" s="54" t="s">
        <v>2189</v>
      </c>
    </row>
    <row r="889" spans="1:11" x14ac:dyDescent="0.3">
      <c r="A889" s="51">
        <v>159910</v>
      </c>
      <c r="B889" s="52" t="s">
        <v>209</v>
      </c>
      <c r="C889" s="52">
        <v>661323</v>
      </c>
      <c r="D889" s="70" t="s">
        <v>1733</v>
      </c>
      <c r="E889" s="52">
        <v>3151</v>
      </c>
      <c r="F889" s="52">
        <v>973</v>
      </c>
      <c r="G889" s="52">
        <v>413</v>
      </c>
      <c r="H889" s="71">
        <v>0.42446043165467628</v>
      </c>
      <c r="I889" s="52" t="s">
        <v>2190</v>
      </c>
      <c r="J889" s="52" t="s">
        <v>306</v>
      </c>
      <c r="K889" s="54" t="s">
        <v>2189</v>
      </c>
    </row>
    <row r="890" spans="1:11" x14ac:dyDescent="0.3">
      <c r="A890" s="51">
        <v>159910</v>
      </c>
      <c r="B890" s="52" t="s">
        <v>209</v>
      </c>
      <c r="C890" s="52">
        <v>663750</v>
      </c>
      <c r="D890" s="70" t="s">
        <v>1017</v>
      </c>
      <c r="E890" s="52">
        <v>3658</v>
      </c>
      <c r="F890" s="52">
        <v>463</v>
      </c>
      <c r="G890" s="52">
        <v>313</v>
      </c>
      <c r="H890" s="71">
        <v>0.67602591792656586</v>
      </c>
      <c r="I890" s="52" t="s">
        <v>2190</v>
      </c>
      <c r="J890" s="52" t="s">
        <v>306</v>
      </c>
      <c r="K890" s="54" t="s">
        <v>2189</v>
      </c>
    </row>
    <row r="891" spans="1:11" x14ac:dyDescent="0.3">
      <c r="A891" s="51">
        <v>159910</v>
      </c>
      <c r="B891" s="52" t="s">
        <v>209</v>
      </c>
      <c r="C891" s="52">
        <v>661321</v>
      </c>
      <c r="D891" s="70" t="s">
        <v>1398</v>
      </c>
      <c r="E891" s="52">
        <v>2831</v>
      </c>
      <c r="F891" s="52">
        <v>530</v>
      </c>
      <c r="G891" s="52">
        <v>344</v>
      </c>
      <c r="H891" s="71">
        <v>0.64905660377358487</v>
      </c>
      <c r="I891" s="52" t="s">
        <v>2190</v>
      </c>
      <c r="J891" s="52" t="s">
        <v>306</v>
      </c>
      <c r="K891" s="54" t="s">
        <v>2189</v>
      </c>
    </row>
    <row r="892" spans="1:11" x14ac:dyDescent="0.3">
      <c r="A892" s="51">
        <v>159910</v>
      </c>
      <c r="B892" s="52" t="s">
        <v>209</v>
      </c>
      <c r="C892" s="52">
        <v>663216</v>
      </c>
      <c r="D892" s="70" t="s">
        <v>1947</v>
      </c>
      <c r="E892" s="52">
        <v>4574</v>
      </c>
      <c r="F892" s="52">
        <v>434</v>
      </c>
      <c r="G892" s="52">
        <v>194</v>
      </c>
      <c r="H892" s="71">
        <v>0.44700460829493088</v>
      </c>
      <c r="I892" s="52" t="s">
        <v>2190</v>
      </c>
      <c r="J892" s="52" t="s">
        <v>306</v>
      </c>
      <c r="K892" s="54" t="s">
        <v>2189</v>
      </c>
    </row>
    <row r="893" spans="1:11" x14ac:dyDescent="0.3">
      <c r="A893" s="51">
        <v>159910</v>
      </c>
      <c r="B893" s="52" t="s">
        <v>209</v>
      </c>
      <c r="C893" s="52">
        <v>661317</v>
      </c>
      <c r="D893" s="70" t="s">
        <v>1425</v>
      </c>
      <c r="E893" s="52">
        <v>2914</v>
      </c>
      <c r="F893" s="52">
        <v>339</v>
      </c>
      <c r="G893" s="52">
        <v>191</v>
      </c>
      <c r="H893" s="71">
        <v>0.56342182890855452</v>
      </c>
      <c r="I893" s="52" t="s">
        <v>2190</v>
      </c>
      <c r="J893" s="52" t="s">
        <v>306</v>
      </c>
      <c r="K893" s="54" t="s">
        <v>2189</v>
      </c>
    </row>
    <row r="894" spans="1:11" x14ac:dyDescent="0.3">
      <c r="A894" s="51">
        <v>159910</v>
      </c>
      <c r="B894" s="52" t="s">
        <v>209</v>
      </c>
      <c r="C894" s="52">
        <v>659053</v>
      </c>
      <c r="D894" s="70" t="s">
        <v>1692</v>
      </c>
      <c r="E894" s="52">
        <v>2726</v>
      </c>
      <c r="F894" s="52">
        <v>372</v>
      </c>
      <c r="G894" s="52">
        <v>225</v>
      </c>
      <c r="H894" s="71">
        <v>0.60483870967741937</v>
      </c>
      <c r="I894" s="52" t="s">
        <v>2190</v>
      </c>
      <c r="J894" s="52" t="s">
        <v>306</v>
      </c>
      <c r="K894" s="54" t="s">
        <v>2189</v>
      </c>
    </row>
    <row r="895" spans="1:11" x14ac:dyDescent="0.3">
      <c r="A895" s="51">
        <v>159910</v>
      </c>
      <c r="B895" s="52" t="s">
        <v>209</v>
      </c>
      <c r="C895" s="52">
        <v>661322</v>
      </c>
      <c r="D895" s="70" t="s">
        <v>2060</v>
      </c>
      <c r="E895" s="52">
        <v>2416</v>
      </c>
      <c r="F895" s="52">
        <v>965</v>
      </c>
      <c r="G895" s="52">
        <v>532</v>
      </c>
      <c r="H895" s="71">
        <v>0.55129533678756482</v>
      </c>
      <c r="I895" s="52" t="s">
        <v>2190</v>
      </c>
      <c r="J895" s="52" t="s">
        <v>306</v>
      </c>
      <c r="K895" s="54" t="s">
        <v>2189</v>
      </c>
    </row>
    <row r="896" spans="1:11" x14ac:dyDescent="0.3">
      <c r="A896" s="55">
        <v>159910</v>
      </c>
      <c r="B896" s="56" t="s">
        <v>209</v>
      </c>
      <c r="C896" s="56">
        <v>661314</v>
      </c>
      <c r="D896" s="74" t="s">
        <v>1316</v>
      </c>
      <c r="E896" s="56">
        <v>3019</v>
      </c>
      <c r="F896" s="56">
        <v>431</v>
      </c>
      <c r="G896" s="56">
        <v>168</v>
      </c>
      <c r="H896" s="75">
        <v>0.38979118329466356</v>
      </c>
      <c r="I896" s="56" t="s">
        <v>2191</v>
      </c>
      <c r="J896" s="56" t="s">
        <v>306</v>
      </c>
      <c r="K896" s="58" t="s">
        <v>2189</v>
      </c>
    </row>
    <row r="897" spans="1:11" x14ac:dyDescent="0.3">
      <c r="A897" s="51">
        <v>159910</v>
      </c>
      <c r="B897" s="52" t="s">
        <v>209</v>
      </c>
      <c r="C897" s="52">
        <v>661319</v>
      </c>
      <c r="D897" s="70" t="s">
        <v>1406</v>
      </c>
      <c r="E897" s="52">
        <v>2370</v>
      </c>
      <c r="F897" s="52">
        <v>283</v>
      </c>
      <c r="G897" s="52">
        <v>209</v>
      </c>
      <c r="H897" s="71">
        <v>0.7385159010600707</v>
      </c>
      <c r="I897" s="52" t="s">
        <v>2190</v>
      </c>
      <c r="J897" s="52" t="s">
        <v>306</v>
      </c>
      <c r="K897" s="54" t="s">
        <v>2189</v>
      </c>
    </row>
    <row r="898" spans="1:11" x14ac:dyDescent="0.3">
      <c r="A898" s="43">
        <v>159587</v>
      </c>
      <c r="B898" s="44" t="s">
        <v>166</v>
      </c>
      <c r="C898" s="44">
        <v>683598</v>
      </c>
      <c r="D898" s="72" t="s">
        <v>319</v>
      </c>
      <c r="E898" s="44">
        <v>1922</v>
      </c>
      <c r="F898" s="44">
        <v>137</v>
      </c>
      <c r="G898" s="44">
        <v>41</v>
      </c>
      <c r="H898" s="73">
        <v>0.29927007299270075</v>
      </c>
      <c r="I898" s="44" t="s">
        <v>2188</v>
      </c>
      <c r="J898" s="44" t="s">
        <v>313</v>
      </c>
      <c r="K898" s="46" t="s">
        <v>314</v>
      </c>
    </row>
    <row r="899" spans="1:11" x14ac:dyDescent="0.3">
      <c r="A899" s="51">
        <v>159587</v>
      </c>
      <c r="B899" s="52" t="s">
        <v>166</v>
      </c>
      <c r="C899" s="52">
        <v>663155</v>
      </c>
      <c r="D899" s="70" t="s">
        <v>877</v>
      </c>
      <c r="E899" s="52">
        <v>2480</v>
      </c>
      <c r="F899" s="52">
        <v>131</v>
      </c>
      <c r="G899" s="52">
        <v>86</v>
      </c>
      <c r="H899" s="71">
        <v>0.65648854961832059</v>
      </c>
      <c r="I899" s="52" t="s">
        <v>2190</v>
      </c>
      <c r="J899" s="52" t="s">
        <v>306</v>
      </c>
      <c r="K899" s="54" t="s">
        <v>2189</v>
      </c>
    </row>
    <row r="900" spans="1:11" x14ac:dyDescent="0.3">
      <c r="A900" s="43">
        <v>159431</v>
      </c>
      <c r="B900" s="44" t="s">
        <v>98</v>
      </c>
      <c r="C900" s="44">
        <v>661869</v>
      </c>
      <c r="D900" s="72" t="s">
        <v>1257</v>
      </c>
      <c r="E900" s="44">
        <v>4107</v>
      </c>
      <c r="F900" s="44">
        <v>102</v>
      </c>
      <c r="G900" s="44">
        <v>27</v>
      </c>
      <c r="H900" s="73">
        <v>0.26470588235294118</v>
      </c>
      <c r="I900" s="44" t="s">
        <v>2188</v>
      </c>
      <c r="J900" s="44" t="s">
        <v>313</v>
      </c>
      <c r="K900" s="46" t="s">
        <v>314</v>
      </c>
    </row>
    <row r="901" spans="1:11" x14ac:dyDescent="0.3">
      <c r="A901" s="55">
        <v>159431</v>
      </c>
      <c r="B901" s="56" t="s">
        <v>98</v>
      </c>
      <c r="C901" s="56">
        <v>661871</v>
      </c>
      <c r="D901" s="74" t="s">
        <v>1256</v>
      </c>
      <c r="E901" s="56">
        <v>2632</v>
      </c>
      <c r="F901" s="56">
        <v>138</v>
      </c>
      <c r="G901" s="56">
        <v>53</v>
      </c>
      <c r="H901" s="75">
        <v>0.38405797101449274</v>
      </c>
      <c r="I901" s="56" t="s">
        <v>2191</v>
      </c>
      <c r="J901" s="56" t="s">
        <v>313</v>
      </c>
      <c r="K901" s="58" t="s">
        <v>314</v>
      </c>
    </row>
    <row r="902" spans="1:11" x14ac:dyDescent="0.3">
      <c r="A902" s="51">
        <v>160485</v>
      </c>
      <c r="B902" s="52" t="s">
        <v>294</v>
      </c>
      <c r="C902" s="52">
        <v>686341</v>
      </c>
      <c r="D902" s="70" t="s">
        <v>381</v>
      </c>
      <c r="E902" s="52">
        <v>5609</v>
      </c>
      <c r="F902" s="52">
        <v>53</v>
      </c>
      <c r="G902" s="52">
        <v>40</v>
      </c>
      <c r="H902" s="71">
        <v>0.75471698113207553</v>
      </c>
      <c r="I902" s="52" t="s">
        <v>2190</v>
      </c>
      <c r="J902" s="52" t="s">
        <v>306</v>
      </c>
      <c r="K902" s="54" t="s">
        <v>2189</v>
      </c>
    </row>
    <row r="903" spans="1:11" x14ac:dyDescent="0.3">
      <c r="A903" s="43">
        <v>159398</v>
      </c>
      <c r="B903" s="44" t="s">
        <v>78</v>
      </c>
      <c r="C903" s="44">
        <v>662431</v>
      </c>
      <c r="D903" s="72" t="s">
        <v>1011</v>
      </c>
      <c r="E903" s="44">
        <v>5373</v>
      </c>
      <c r="F903" s="44">
        <v>426</v>
      </c>
      <c r="G903" s="44">
        <v>34</v>
      </c>
      <c r="H903" s="73">
        <v>7.9812206572769953E-2</v>
      </c>
      <c r="I903" s="44" t="s">
        <v>2188</v>
      </c>
      <c r="J903" s="44" t="s">
        <v>306</v>
      </c>
      <c r="K903" s="46" t="s">
        <v>2192</v>
      </c>
    </row>
    <row r="904" spans="1:11" x14ac:dyDescent="0.3">
      <c r="A904" s="51">
        <v>159420</v>
      </c>
      <c r="B904" s="52" t="s">
        <v>89</v>
      </c>
      <c r="C904" s="52">
        <v>661913</v>
      </c>
      <c r="D904" s="70" t="s">
        <v>431</v>
      </c>
      <c r="E904" s="52">
        <v>3049</v>
      </c>
      <c r="F904" s="52">
        <v>126</v>
      </c>
      <c r="G904" s="52">
        <v>65</v>
      </c>
      <c r="H904" s="71">
        <v>0.51587301587301593</v>
      </c>
      <c r="I904" s="52" t="s">
        <v>2190</v>
      </c>
      <c r="J904" s="52" t="s">
        <v>306</v>
      </c>
      <c r="K904" s="54" t="s">
        <v>2193</v>
      </c>
    </row>
    <row r="905" spans="1:11" x14ac:dyDescent="0.3">
      <c r="A905" s="51">
        <v>159420</v>
      </c>
      <c r="B905" s="52" t="s">
        <v>89</v>
      </c>
      <c r="C905" s="52">
        <v>661915</v>
      </c>
      <c r="D905" s="70" t="s">
        <v>435</v>
      </c>
      <c r="E905" s="52">
        <v>3111</v>
      </c>
      <c r="F905" s="52">
        <v>78</v>
      </c>
      <c r="G905" s="52">
        <v>34</v>
      </c>
      <c r="H905" s="71">
        <v>0.4358974358974359</v>
      </c>
      <c r="I905" s="52" t="s">
        <v>2190</v>
      </c>
      <c r="J905" s="52" t="s">
        <v>306</v>
      </c>
      <c r="K905" s="54" t="s">
        <v>2193</v>
      </c>
    </row>
    <row r="906" spans="1:11" x14ac:dyDescent="0.3">
      <c r="A906" s="51">
        <v>159420</v>
      </c>
      <c r="B906" s="52" t="s">
        <v>89</v>
      </c>
      <c r="C906" s="52">
        <v>661914</v>
      </c>
      <c r="D906" s="70" t="s">
        <v>798</v>
      </c>
      <c r="E906" s="52">
        <v>3643</v>
      </c>
      <c r="F906" s="52">
        <v>55</v>
      </c>
      <c r="G906" s="52">
        <v>23</v>
      </c>
      <c r="H906" s="71">
        <v>0.41818181818181815</v>
      </c>
      <c r="I906" s="52" t="s">
        <v>2190</v>
      </c>
      <c r="J906" s="52" t="s">
        <v>306</v>
      </c>
      <c r="K906" s="54" t="s">
        <v>2193</v>
      </c>
    </row>
    <row r="907" spans="1:11" x14ac:dyDescent="0.3">
      <c r="A907" s="55">
        <v>159530</v>
      </c>
      <c r="B907" s="56" t="s">
        <v>153</v>
      </c>
      <c r="C907" s="56">
        <v>662166</v>
      </c>
      <c r="D907" s="74" t="s">
        <v>2007</v>
      </c>
      <c r="E907" s="56">
        <v>3417</v>
      </c>
      <c r="F907" s="56">
        <v>542</v>
      </c>
      <c r="G907" s="56">
        <v>208</v>
      </c>
      <c r="H907" s="75">
        <v>0.3837638376383764</v>
      </c>
      <c r="I907" s="56" t="s">
        <v>2191</v>
      </c>
      <c r="J907" s="56" t="s">
        <v>313</v>
      </c>
      <c r="K907" s="58" t="s">
        <v>314</v>
      </c>
    </row>
    <row r="908" spans="1:11" x14ac:dyDescent="0.3">
      <c r="A908" s="55">
        <v>159530</v>
      </c>
      <c r="B908" s="56" t="s">
        <v>153</v>
      </c>
      <c r="C908" s="56">
        <v>662168</v>
      </c>
      <c r="D908" s="74" t="s">
        <v>1820</v>
      </c>
      <c r="E908" s="56">
        <v>4324</v>
      </c>
      <c r="F908" s="56">
        <v>443</v>
      </c>
      <c r="G908" s="56">
        <v>138</v>
      </c>
      <c r="H908" s="75">
        <v>0.31151241534988711</v>
      </c>
      <c r="I908" s="56" t="s">
        <v>2191</v>
      </c>
      <c r="J908" s="56" t="s">
        <v>313</v>
      </c>
      <c r="K908" s="58" t="s">
        <v>314</v>
      </c>
    </row>
    <row r="909" spans="1:11" x14ac:dyDescent="0.3">
      <c r="A909" s="43">
        <v>159530</v>
      </c>
      <c r="B909" s="44" t="s">
        <v>153</v>
      </c>
      <c r="C909" s="44">
        <v>662170</v>
      </c>
      <c r="D909" s="72" t="s">
        <v>1375</v>
      </c>
      <c r="E909" s="44">
        <v>4201</v>
      </c>
      <c r="F909" s="44">
        <v>1016</v>
      </c>
      <c r="G909" s="44">
        <v>281</v>
      </c>
      <c r="H909" s="73">
        <v>0.27657480314960631</v>
      </c>
      <c r="I909" s="44" t="s">
        <v>2188</v>
      </c>
      <c r="J909" s="44" t="s">
        <v>313</v>
      </c>
      <c r="K909" s="46" t="s">
        <v>314</v>
      </c>
    </row>
    <row r="910" spans="1:11" x14ac:dyDescent="0.3">
      <c r="A910" s="55">
        <v>159530</v>
      </c>
      <c r="B910" s="56" t="s">
        <v>153</v>
      </c>
      <c r="C910" s="56">
        <v>662169</v>
      </c>
      <c r="D910" s="74" t="s">
        <v>2092</v>
      </c>
      <c r="E910" s="56">
        <v>2219</v>
      </c>
      <c r="F910" s="56">
        <v>682</v>
      </c>
      <c r="G910" s="56">
        <v>233</v>
      </c>
      <c r="H910" s="75">
        <v>0.34164222873900291</v>
      </c>
      <c r="I910" s="56" t="s">
        <v>2191</v>
      </c>
      <c r="J910" s="56" t="s">
        <v>313</v>
      </c>
      <c r="K910" s="58" t="s">
        <v>314</v>
      </c>
    </row>
    <row r="911" spans="1:11" x14ac:dyDescent="0.3">
      <c r="A911" s="55">
        <v>159530</v>
      </c>
      <c r="B911" s="56" t="s">
        <v>153</v>
      </c>
      <c r="C911" s="56">
        <v>662167</v>
      </c>
      <c r="D911" s="74" t="s">
        <v>1879</v>
      </c>
      <c r="E911" s="56">
        <v>4517</v>
      </c>
      <c r="F911" s="56">
        <v>505</v>
      </c>
      <c r="G911" s="56">
        <v>158</v>
      </c>
      <c r="H911" s="75">
        <v>0.31287128712871287</v>
      </c>
      <c r="I911" s="56" t="s">
        <v>2191</v>
      </c>
      <c r="J911" s="56" t="s">
        <v>313</v>
      </c>
      <c r="K911" s="58" t="s">
        <v>314</v>
      </c>
    </row>
    <row r="912" spans="1:11" x14ac:dyDescent="0.3">
      <c r="A912" s="51">
        <v>159909</v>
      </c>
      <c r="B912" s="52" t="s">
        <v>208</v>
      </c>
      <c r="C912" s="52">
        <v>662247</v>
      </c>
      <c r="D912" s="70" t="s">
        <v>1100</v>
      </c>
      <c r="E912" s="52">
        <v>3070</v>
      </c>
      <c r="F912" s="52">
        <v>450</v>
      </c>
      <c r="G912" s="52">
        <v>297</v>
      </c>
      <c r="H912" s="71">
        <v>0.66</v>
      </c>
      <c r="I912" s="52" t="s">
        <v>2190</v>
      </c>
      <c r="J912" s="52" t="s">
        <v>306</v>
      </c>
      <c r="K912" s="54" t="s">
        <v>2189</v>
      </c>
    </row>
    <row r="913" spans="1:11" x14ac:dyDescent="0.3">
      <c r="A913" s="51">
        <v>159909</v>
      </c>
      <c r="B913" s="52" t="s">
        <v>208</v>
      </c>
      <c r="C913" s="52">
        <v>662248</v>
      </c>
      <c r="D913" s="70" t="s">
        <v>1468</v>
      </c>
      <c r="E913" s="52">
        <v>5289</v>
      </c>
      <c r="F913" s="52">
        <v>392</v>
      </c>
      <c r="G913" s="52">
        <v>274</v>
      </c>
      <c r="H913" s="71">
        <v>0.69897959183673475</v>
      </c>
      <c r="I913" s="52" t="s">
        <v>2190</v>
      </c>
      <c r="J913" s="52" t="s">
        <v>306</v>
      </c>
      <c r="K913" s="54" t="s">
        <v>2189</v>
      </c>
    </row>
    <row r="914" spans="1:11" x14ac:dyDescent="0.3">
      <c r="A914" s="55">
        <v>159492</v>
      </c>
      <c r="B914" s="56" t="s">
        <v>131</v>
      </c>
      <c r="C914" s="56">
        <v>661436</v>
      </c>
      <c r="D914" s="74" t="s">
        <v>1126</v>
      </c>
      <c r="E914" s="56">
        <v>2233</v>
      </c>
      <c r="F914" s="56">
        <v>114</v>
      </c>
      <c r="G914" s="56">
        <v>40</v>
      </c>
      <c r="H914" s="75">
        <v>0.35087719298245612</v>
      </c>
      <c r="I914" s="56" t="s">
        <v>2191</v>
      </c>
      <c r="J914" s="56" t="s">
        <v>313</v>
      </c>
      <c r="K914" s="58" t="s">
        <v>314</v>
      </c>
    </row>
    <row r="915" spans="1:11" x14ac:dyDescent="0.3">
      <c r="A915" s="51">
        <v>159489</v>
      </c>
      <c r="B915" s="52" t="s">
        <v>129</v>
      </c>
      <c r="C915" s="52">
        <v>661179</v>
      </c>
      <c r="D915" s="70" t="s">
        <v>569</v>
      </c>
      <c r="E915" s="52">
        <v>2196</v>
      </c>
      <c r="F915" s="52">
        <v>307</v>
      </c>
      <c r="G915" s="52">
        <v>150</v>
      </c>
      <c r="H915" s="71">
        <v>0.48859934853420195</v>
      </c>
      <c r="I915" s="52" t="s">
        <v>2190</v>
      </c>
      <c r="J915" s="52" t="s">
        <v>306</v>
      </c>
      <c r="K915" s="54" t="s">
        <v>2189</v>
      </c>
    </row>
    <row r="916" spans="1:11" x14ac:dyDescent="0.3">
      <c r="A916" s="51">
        <v>159489</v>
      </c>
      <c r="B916" s="52" t="s">
        <v>129</v>
      </c>
      <c r="C916" s="52">
        <v>661180</v>
      </c>
      <c r="D916" s="70" t="s">
        <v>1298</v>
      </c>
      <c r="E916" s="52">
        <v>2623</v>
      </c>
      <c r="F916" s="52">
        <v>241</v>
      </c>
      <c r="G916" s="52">
        <v>141</v>
      </c>
      <c r="H916" s="71">
        <v>0.58506224066390045</v>
      </c>
      <c r="I916" s="52" t="s">
        <v>2190</v>
      </c>
      <c r="J916" s="52" t="s">
        <v>306</v>
      </c>
      <c r="K916" s="54" t="s">
        <v>2189</v>
      </c>
    </row>
    <row r="917" spans="1:11" x14ac:dyDescent="0.3">
      <c r="A917" s="51">
        <v>159489</v>
      </c>
      <c r="B917" s="52" t="s">
        <v>129</v>
      </c>
      <c r="C917" s="52">
        <v>687218</v>
      </c>
      <c r="D917" s="70" t="s">
        <v>1600</v>
      </c>
      <c r="E917" s="52">
        <v>5286</v>
      </c>
      <c r="F917" s="52">
        <v>145</v>
      </c>
      <c r="G917" s="52">
        <v>74</v>
      </c>
      <c r="H917" s="71">
        <v>0.51034482758620692</v>
      </c>
      <c r="I917" s="52" t="s">
        <v>2190</v>
      </c>
      <c r="J917" s="52" t="s">
        <v>306</v>
      </c>
      <c r="K917" s="54" t="s">
        <v>2189</v>
      </c>
    </row>
    <row r="918" spans="1:11" x14ac:dyDescent="0.3">
      <c r="A918" s="51">
        <v>159858</v>
      </c>
      <c r="B918" s="52" t="s">
        <v>175</v>
      </c>
      <c r="C918" s="52">
        <v>684428</v>
      </c>
      <c r="D918" s="70" t="s">
        <v>511</v>
      </c>
      <c r="E918" s="52">
        <v>5444</v>
      </c>
      <c r="F918" s="52">
        <v>204</v>
      </c>
      <c r="G918" s="52">
        <v>91</v>
      </c>
      <c r="H918" s="71">
        <v>0.44607843137254904</v>
      </c>
      <c r="I918" s="52" t="s">
        <v>2190</v>
      </c>
      <c r="J918" s="52" t="s">
        <v>306</v>
      </c>
      <c r="K918" s="54" t="s">
        <v>2193</v>
      </c>
    </row>
    <row r="919" spans="1:11" x14ac:dyDescent="0.3">
      <c r="A919" s="51">
        <v>159430</v>
      </c>
      <c r="B919" s="52" t="s">
        <v>97</v>
      </c>
      <c r="C919" s="52">
        <v>661557</v>
      </c>
      <c r="D919" s="70" t="s">
        <v>514</v>
      </c>
      <c r="E919" s="52">
        <v>3311</v>
      </c>
      <c r="F919" s="52">
        <v>167</v>
      </c>
      <c r="G919" s="52">
        <v>87</v>
      </c>
      <c r="H919" s="71">
        <v>0.52095808383233533</v>
      </c>
      <c r="I919" s="52" t="s">
        <v>2190</v>
      </c>
      <c r="J919" s="52" t="s">
        <v>306</v>
      </c>
      <c r="K919" s="54" t="s">
        <v>2192</v>
      </c>
    </row>
    <row r="920" spans="1:11" x14ac:dyDescent="0.3">
      <c r="A920" s="51">
        <v>159430</v>
      </c>
      <c r="B920" s="52" t="s">
        <v>97</v>
      </c>
      <c r="C920" s="52">
        <v>661555</v>
      </c>
      <c r="D920" s="70" t="s">
        <v>471</v>
      </c>
      <c r="E920" s="52">
        <v>2297</v>
      </c>
      <c r="F920" s="52">
        <v>243</v>
      </c>
      <c r="G920" s="52">
        <v>126</v>
      </c>
      <c r="H920" s="71">
        <v>0.51851851851851849</v>
      </c>
      <c r="I920" s="52" t="s">
        <v>2190</v>
      </c>
      <c r="J920" s="52" t="s">
        <v>306</v>
      </c>
      <c r="K920" s="54" t="s">
        <v>2192</v>
      </c>
    </row>
    <row r="921" spans="1:11" x14ac:dyDescent="0.3">
      <c r="A921" s="51">
        <v>159430</v>
      </c>
      <c r="B921" s="52" t="s">
        <v>97</v>
      </c>
      <c r="C921" s="52">
        <v>661556</v>
      </c>
      <c r="D921" s="70" t="s">
        <v>429</v>
      </c>
      <c r="E921" s="52">
        <v>3894</v>
      </c>
      <c r="F921" s="52">
        <v>137</v>
      </c>
      <c r="G921" s="52">
        <v>80</v>
      </c>
      <c r="H921" s="71">
        <v>0.58394160583941601</v>
      </c>
      <c r="I921" s="52" t="s">
        <v>2190</v>
      </c>
      <c r="J921" s="52" t="s">
        <v>306</v>
      </c>
      <c r="K921" s="54" t="s">
        <v>2192</v>
      </c>
    </row>
    <row r="922" spans="1:11" x14ac:dyDescent="0.3">
      <c r="A922" s="43">
        <v>159972</v>
      </c>
      <c r="B922" s="44" t="s">
        <v>260</v>
      </c>
      <c r="C922" s="44">
        <v>660565</v>
      </c>
      <c r="D922" s="72" t="s">
        <v>2178</v>
      </c>
      <c r="E922" s="44">
        <v>1656</v>
      </c>
      <c r="F922" s="44">
        <v>160</v>
      </c>
      <c r="G922" s="44">
        <v>47</v>
      </c>
      <c r="H922" s="73">
        <v>0.29375000000000001</v>
      </c>
      <c r="I922" s="44" t="s">
        <v>2188</v>
      </c>
      <c r="J922" s="44" t="s">
        <v>306</v>
      </c>
      <c r="K922" s="46" t="s">
        <v>2189</v>
      </c>
    </row>
    <row r="923" spans="1:11" x14ac:dyDescent="0.3">
      <c r="A923" s="51">
        <v>159972</v>
      </c>
      <c r="B923" s="52" t="s">
        <v>260</v>
      </c>
      <c r="C923" s="52">
        <v>660566</v>
      </c>
      <c r="D923" s="70" t="s">
        <v>2119</v>
      </c>
      <c r="E923" s="52">
        <v>4454</v>
      </c>
      <c r="F923" s="52">
        <v>473</v>
      </c>
      <c r="G923" s="52">
        <v>194</v>
      </c>
      <c r="H923" s="71">
        <v>0.41014799154334036</v>
      </c>
      <c r="I923" s="52" t="s">
        <v>2190</v>
      </c>
      <c r="J923" s="52" t="s">
        <v>306</v>
      </c>
      <c r="K923" s="54" t="s">
        <v>2189</v>
      </c>
    </row>
    <row r="924" spans="1:11" x14ac:dyDescent="0.3">
      <c r="A924" s="51">
        <v>159972</v>
      </c>
      <c r="B924" s="52" t="s">
        <v>260</v>
      </c>
      <c r="C924" s="52">
        <v>663510</v>
      </c>
      <c r="D924" s="70" t="s">
        <v>969</v>
      </c>
      <c r="E924" s="52">
        <v>3059</v>
      </c>
      <c r="F924" s="52">
        <v>439</v>
      </c>
      <c r="G924" s="52">
        <v>199</v>
      </c>
      <c r="H924" s="71">
        <v>0.45330296127562641</v>
      </c>
      <c r="I924" s="52" t="s">
        <v>2190</v>
      </c>
      <c r="J924" s="52" t="s">
        <v>306</v>
      </c>
      <c r="K924" s="54" t="s">
        <v>2189</v>
      </c>
    </row>
    <row r="925" spans="1:11" x14ac:dyDescent="0.3">
      <c r="A925" s="55">
        <v>159972</v>
      </c>
      <c r="B925" s="56" t="s">
        <v>260</v>
      </c>
      <c r="C925" s="56">
        <v>664092</v>
      </c>
      <c r="D925" s="74" t="s">
        <v>1151</v>
      </c>
      <c r="E925" s="56">
        <v>4357</v>
      </c>
      <c r="F925" s="56">
        <v>825</v>
      </c>
      <c r="G925" s="56">
        <v>313</v>
      </c>
      <c r="H925" s="75">
        <v>0.37939393939393939</v>
      </c>
      <c r="I925" s="56" t="s">
        <v>2191</v>
      </c>
      <c r="J925" s="56" t="s">
        <v>306</v>
      </c>
      <c r="K925" s="58" t="s">
        <v>2189</v>
      </c>
    </row>
    <row r="926" spans="1:11" x14ac:dyDescent="0.3">
      <c r="A926" s="51">
        <v>159972</v>
      </c>
      <c r="B926" s="52" t="s">
        <v>260</v>
      </c>
      <c r="C926" s="52">
        <v>684451</v>
      </c>
      <c r="D926" s="70" t="s">
        <v>736</v>
      </c>
      <c r="E926" s="52">
        <v>1895</v>
      </c>
      <c r="F926" s="52">
        <v>215</v>
      </c>
      <c r="G926" s="52">
        <v>206</v>
      </c>
      <c r="H926" s="71">
        <v>0.95813953488372094</v>
      </c>
      <c r="I926" s="52" t="s">
        <v>2190</v>
      </c>
      <c r="J926" s="52" t="s">
        <v>306</v>
      </c>
      <c r="K926" s="54" t="s">
        <v>2189</v>
      </c>
    </row>
    <row r="927" spans="1:11" x14ac:dyDescent="0.3">
      <c r="A927" s="55">
        <v>159972</v>
      </c>
      <c r="B927" s="56" t="s">
        <v>260</v>
      </c>
      <c r="C927" s="56">
        <v>664147</v>
      </c>
      <c r="D927" s="74" t="s">
        <v>2142</v>
      </c>
      <c r="E927" s="56">
        <v>5123</v>
      </c>
      <c r="F927" s="56">
        <v>379</v>
      </c>
      <c r="G927" s="56">
        <v>148</v>
      </c>
      <c r="H927" s="75">
        <v>0.39050131926121373</v>
      </c>
      <c r="I927" s="56" t="s">
        <v>2191</v>
      </c>
      <c r="J927" s="56" t="s">
        <v>306</v>
      </c>
      <c r="K927" s="58" t="s">
        <v>2189</v>
      </c>
    </row>
    <row r="928" spans="1:11" x14ac:dyDescent="0.3">
      <c r="A928" s="51">
        <v>159972</v>
      </c>
      <c r="B928" s="52" t="s">
        <v>260</v>
      </c>
      <c r="C928" s="52">
        <v>662805</v>
      </c>
      <c r="D928" s="70" t="s">
        <v>642</v>
      </c>
      <c r="E928" s="52">
        <v>1657</v>
      </c>
      <c r="F928" s="52">
        <v>103</v>
      </c>
      <c r="G928" s="52">
        <v>69</v>
      </c>
      <c r="H928" s="71">
        <v>0.66990291262135926</v>
      </c>
      <c r="I928" s="52" t="s">
        <v>2190</v>
      </c>
      <c r="J928" s="52" t="s">
        <v>306</v>
      </c>
      <c r="K928" s="54" t="s">
        <v>2189</v>
      </c>
    </row>
    <row r="929" spans="1:11" x14ac:dyDescent="0.3">
      <c r="A929" s="51">
        <v>159972</v>
      </c>
      <c r="B929" s="52" t="s">
        <v>260</v>
      </c>
      <c r="C929" s="52">
        <v>660568</v>
      </c>
      <c r="D929" s="70" t="s">
        <v>1958</v>
      </c>
      <c r="E929" s="52">
        <v>4323</v>
      </c>
      <c r="F929" s="52">
        <v>484</v>
      </c>
      <c r="G929" s="52">
        <v>241</v>
      </c>
      <c r="H929" s="71">
        <v>0.49793388429752067</v>
      </c>
      <c r="I929" s="52" t="s">
        <v>2190</v>
      </c>
      <c r="J929" s="52" t="s">
        <v>306</v>
      </c>
      <c r="K929" s="54" t="s">
        <v>2189</v>
      </c>
    </row>
    <row r="930" spans="1:11" ht="33" x14ac:dyDescent="0.3">
      <c r="A930" s="51">
        <v>159972</v>
      </c>
      <c r="B930" s="52" t="s">
        <v>260</v>
      </c>
      <c r="C930" s="52">
        <v>664661</v>
      </c>
      <c r="D930" s="70" t="s">
        <v>765</v>
      </c>
      <c r="E930" s="52">
        <v>1927</v>
      </c>
      <c r="F930" s="52">
        <v>231</v>
      </c>
      <c r="G930" s="52">
        <v>125</v>
      </c>
      <c r="H930" s="71">
        <v>0.54112554112554112</v>
      </c>
      <c r="I930" s="52" t="s">
        <v>2190</v>
      </c>
      <c r="J930" s="52" t="s">
        <v>306</v>
      </c>
      <c r="K930" s="54" t="s">
        <v>2189</v>
      </c>
    </row>
    <row r="931" spans="1:11" x14ac:dyDescent="0.3">
      <c r="A931" s="51">
        <v>159972</v>
      </c>
      <c r="B931" s="52" t="s">
        <v>260</v>
      </c>
      <c r="C931" s="52">
        <v>663376</v>
      </c>
      <c r="D931" s="70" t="s">
        <v>920</v>
      </c>
      <c r="E931" s="52">
        <v>3964</v>
      </c>
      <c r="F931" s="52">
        <v>486</v>
      </c>
      <c r="G931" s="52">
        <v>288</v>
      </c>
      <c r="H931" s="71">
        <v>0.59259259259259256</v>
      </c>
      <c r="I931" s="52" t="s">
        <v>2190</v>
      </c>
      <c r="J931" s="52" t="s">
        <v>306</v>
      </c>
      <c r="K931" s="54" t="s">
        <v>2189</v>
      </c>
    </row>
    <row r="932" spans="1:11" x14ac:dyDescent="0.3">
      <c r="A932" s="51">
        <v>159972</v>
      </c>
      <c r="B932" s="52" t="s">
        <v>260</v>
      </c>
      <c r="C932" s="52">
        <v>664422</v>
      </c>
      <c r="D932" s="70" t="s">
        <v>1658</v>
      </c>
      <c r="E932" s="52">
        <v>4150</v>
      </c>
      <c r="F932" s="52">
        <v>402</v>
      </c>
      <c r="G932" s="52">
        <v>232</v>
      </c>
      <c r="H932" s="71">
        <v>0.57711442786069655</v>
      </c>
      <c r="I932" s="52" t="s">
        <v>2190</v>
      </c>
      <c r="J932" s="52" t="s">
        <v>306</v>
      </c>
      <c r="K932" s="54" t="s">
        <v>2189</v>
      </c>
    </row>
    <row r="933" spans="1:11" x14ac:dyDescent="0.3">
      <c r="A933" s="43">
        <v>159972</v>
      </c>
      <c r="B933" s="44" t="s">
        <v>260</v>
      </c>
      <c r="C933" s="44">
        <v>663076</v>
      </c>
      <c r="D933" s="72" t="s">
        <v>1840</v>
      </c>
      <c r="E933" s="44">
        <v>1862</v>
      </c>
      <c r="F933" s="44">
        <v>144</v>
      </c>
      <c r="G933" s="44">
        <v>32</v>
      </c>
      <c r="H933" s="73">
        <v>0.22222222222222221</v>
      </c>
      <c r="I933" s="44" t="s">
        <v>2188</v>
      </c>
      <c r="J933" s="44" t="s">
        <v>306</v>
      </c>
      <c r="K933" s="46" t="s">
        <v>2189</v>
      </c>
    </row>
    <row r="934" spans="1:11" x14ac:dyDescent="0.3">
      <c r="A934" s="55">
        <v>159972</v>
      </c>
      <c r="B934" s="56" t="s">
        <v>260</v>
      </c>
      <c r="C934" s="56">
        <v>684943</v>
      </c>
      <c r="D934" s="74" t="s">
        <v>739</v>
      </c>
      <c r="E934" s="56">
        <v>5478</v>
      </c>
      <c r="F934" s="56">
        <v>1590</v>
      </c>
      <c r="G934" s="56">
        <v>546</v>
      </c>
      <c r="H934" s="75">
        <v>0.34339622641509432</v>
      </c>
      <c r="I934" s="56" t="s">
        <v>2191</v>
      </c>
      <c r="J934" s="56" t="s">
        <v>306</v>
      </c>
      <c r="K934" s="58" t="s">
        <v>2189</v>
      </c>
    </row>
    <row r="935" spans="1:11" x14ac:dyDescent="0.3">
      <c r="A935" s="51">
        <v>159972</v>
      </c>
      <c r="B935" s="52" t="s">
        <v>260</v>
      </c>
      <c r="C935" s="52">
        <v>663511</v>
      </c>
      <c r="D935" s="70" t="s">
        <v>1143</v>
      </c>
      <c r="E935" s="52">
        <v>3355</v>
      </c>
      <c r="F935" s="52">
        <v>703</v>
      </c>
      <c r="G935" s="52">
        <v>372</v>
      </c>
      <c r="H935" s="71">
        <v>0.52916073968705546</v>
      </c>
      <c r="I935" s="52" t="s">
        <v>2190</v>
      </c>
      <c r="J935" s="52" t="s">
        <v>306</v>
      </c>
      <c r="K935" s="54" t="s">
        <v>2189</v>
      </c>
    </row>
    <row r="936" spans="1:11" x14ac:dyDescent="0.3">
      <c r="A936" s="51">
        <v>159972</v>
      </c>
      <c r="B936" s="52" t="s">
        <v>260</v>
      </c>
      <c r="C936" s="52">
        <v>663512</v>
      </c>
      <c r="D936" s="70" t="s">
        <v>1076</v>
      </c>
      <c r="E936" s="52">
        <v>5213</v>
      </c>
      <c r="F936" s="52">
        <v>1324</v>
      </c>
      <c r="G936" s="52">
        <v>658</v>
      </c>
      <c r="H936" s="71">
        <v>0.49697885196374625</v>
      </c>
      <c r="I936" s="52" t="s">
        <v>2190</v>
      </c>
      <c r="J936" s="52" t="s">
        <v>306</v>
      </c>
      <c r="K936" s="54" t="s">
        <v>2189</v>
      </c>
    </row>
    <row r="937" spans="1:11" x14ac:dyDescent="0.3">
      <c r="A937" s="51">
        <v>159972</v>
      </c>
      <c r="B937" s="52" t="s">
        <v>260</v>
      </c>
      <c r="C937" s="52">
        <v>660571</v>
      </c>
      <c r="D937" s="70" t="s">
        <v>1399</v>
      </c>
      <c r="E937" s="52">
        <v>3651</v>
      </c>
      <c r="F937" s="52">
        <v>497</v>
      </c>
      <c r="G937" s="52">
        <v>219</v>
      </c>
      <c r="H937" s="71">
        <v>0.44064386317907445</v>
      </c>
      <c r="I937" s="52" t="s">
        <v>2190</v>
      </c>
      <c r="J937" s="52" t="s">
        <v>306</v>
      </c>
      <c r="K937" s="54" t="s">
        <v>2189</v>
      </c>
    </row>
    <row r="938" spans="1:11" x14ac:dyDescent="0.3">
      <c r="A938" s="51">
        <v>159972</v>
      </c>
      <c r="B938" s="52" t="s">
        <v>260</v>
      </c>
      <c r="C938" s="52">
        <v>681071</v>
      </c>
      <c r="D938" s="70" t="s">
        <v>1871</v>
      </c>
      <c r="E938" s="52">
        <v>5350</v>
      </c>
      <c r="F938" s="52">
        <v>532</v>
      </c>
      <c r="G938" s="52">
        <v>322</v>
      </c>
      <c r="H938" s="71">
        <v>0.60526315789473684</v>
      </c>
      <c r="I938" s="52" t="s">
        <v>2190</v>
      </c>
      <c r="J938" s="52" t="s">
        <v>306</v>
      </c>
      <c r="K938" s="54" t="s">
        <v>2189</v>
      </c>
    </row>
    <row r="939" spans="1:11" x14ac:dyDescent="0.3">
      <c r="A939" s="51">
        <v>159972</v>
      </c>
      <c r="B939" s="52" t="s">
        <v>260</v>
      </c>
      <c r="C939" s="52">
        <v>665267</v>
      </c>
      <c r="D939" s="70" t="s">
        <v>992</v>
      </c>
      <c r="E939" s="52">
        <v>3187</v>
      </c>
      <c r="F939" s="52">
        <v>432</v>
      </c>
      <c r="G939" s="52">
        <v>189</v>
      </c>
      <c r="H939" s="71">
        <v>0.4375</v>
      </c>
      <c r="I939" s="52" t="s">
        <v>2190</v>
      </c>
      <c r="J939" s="52" t="s">
        <v>306</v>
      </c>
      <c r="K939" s="54" t="s">
        <v>2189</v>
      </c>
    </row>
    <row r="940" spans="1:11" x14ac:dyDescent="0.3">
      <c r="A940" s="55">
        <v>159972</v>
      </c>
      <c r="B940" s="56" t="s">
        <v>260</v>
      </c>
      <c r="C940" s="56">
        <v>660573</v>
      </c>
      <c r="D940" s="74" t="s">
        <v>522</v>
      </c>
      <c r="E940" s="56">
        <v>3537</v>
      </c>
      <c r="F940" s="56">
        <v>516</v>
      </c>
      <c r="G940" s="56">
        <v>167</v>
      </c>
      <c r="H940" s="75">
        <v>0.3236434108527132</v>
      </c>
      <c r="I940" s="56" t="s">
        <v>2191</v>
      </c>
      <c r="J940" s="56" t="s">
        <v>306</v>
      </c>
      <c r="K940" s="58" t="s">
        <v>2189</v>
      </c>
    </row>
    <row r="941" spans="1:11" x14ac:dyDescent="0.3">
      <c r="A941" s="51">
        <v>159972</v>
      </c>
      <c r="B941" s="52" t="s">
        <v>260</v>
      </c>
      <c r="C941" s="52">
        <v>660561</v>
      </c>
      <c r="D941" s="70" t="s">
        <v>1090</v>
      </c>
      <c r="E941" s="52">
        <v>2813</v>
      </c>
      <c r="F941" s="52">
        <v>607</v>
      </c>
      <c r="G941" s="52">
        <v>330</v>
      </c>
      <c r="H941" s="71">
        <v>0.54365733113673809</v>
      </c>
      <c r="I941" s="52" t="s">
        <v>2190</v>
      </c>
      <c r="J941" s="52" t="s">
        <v>306</v>
      </c>
      <c r="K941" s="54" t="s">
        <v>2189</v>
      </c>
    </row>
    <row r="942" spans="1:11" x14ac:dyDescent="0.3">
      <c r="A942" s="55">
        <v>159381</v>
      </c>
      <c r="B942" s="56" t="s">
        <v>62</v>
      </c>
      <c r="C942" s="56">
        <v>661368</v>
      </c>
      <c r="D942" s="74" t="s">
        <v>655</v>
      </c>
      <c r="E942" s="56">
        <v>2835</v>
      </c>
      <c r="F942" s="56">
        <v>353</v>
      </c>
      <c r="G942" s="56">
        <v>121</v>
      </c>
      <c r="H942" s="75">
        <v>0.34277620396600567</v>
      </c>
      <c r="I942" s="56" t="s">
        <v>2191</v>
      </c>
      <c r="J942" s="56" t="s">
        <v>306</v>
      </c>
      <c r="K942" s="58" t="s">
        <v>2194</v>
      </c>
    </row>
    <row r="943" spans="1:11" x14ac:dyDescent="0.3">
      <c r="A943" s="43">
        <v>159208</v>
      </c>
      <c r="B943" s="44" t="s">
        <v>7</v>
      </c>
      <c r="C943" s="44">
        <v>660753</v>
      </c>
      <c r="D943" s="72" t="s">
        <v>1423</v>
      </c>
      <c r="E943" s="44">
        <v>3693</v>
      </c>
      <c r="F943" s="44">
        <v>541</v>
      </c>
      <c r="G943" s="44">
        <v>144</v>
      </c>
      <c r="H943" s="73">
        <v>0.26617375231053603</v>
      </c>
      <c r="I943" s="44" t="s">
        <v>2188</v>
      </c>
      <c r="J943" s="44" t="s">
        <v>313</v>
      </c>
      <c r="K943" s="46" t="s">
        <v>314</v>
      </c>
    </row>
    <row r="944" spans="1:11" x14ac:dyDescent="0.3">
      <c r="A944" s="43">
        <v>159208</v>
      </c>
      <c r="B944" s="44" t="s">
        <v>7</v>
      </c>
      <c r="C944" s="44">
        <v>660776</v>
      </c>
      <c r="D944" s="72" t="s">
        <v>1416</v>
      </c>
      <c r="E944" s="44">
        <v>3562</v>
      </c>
      <c r="F944" s="44">
        <v>437</v>
      </c>
      <c r="G944" s="44">
        <v>97</v>
      </c>
      <c r="H944" s="73">
        <v>0.2219679633867277</v>
      </c>
      <c r="I944" s="44" t="s">
        <v>2188</v>
      </c>
      <c r="J944" s="44" t="s">
        <v>313</v>
      </c>
      <c r="K944" s="46" t="s">
        <v>314</v>
      </c>
    </row>
    <row r="945" spans="1:11" x14ac:dyDescent="0.3">
      <c r="A945" s="51">
        <v>159208</v>
      </c>
      <c r="B945" s="52" t="s">
        <v>7</v>
      </c>
      <c r="C945" s="52">
        <v>686333</v>
      </c>
      <c r="D945" s="70" t="s">
        <v>752</v>
      </c>
      <c r="E945" s="52">
        <v>5572</v>
      </c>
      <c r="F945" s="52">
        <v>367</v>
      </c>
      <c r="G945" s="52">
        <v>174</v>
      </c>
      <c r="H945" s="71">
        <v>0.47411444141689374</v>
      </c>
      <c r="I945" s="52" t="s">
        <v>2190</v>
      </c>
      <c r="J945" s="52" t="s">
        <v>306</v>
      </c>
      <c r="K945" s="54" t="s">
        <v>2189</v>
      </c>
    </row>
    <row r="946" spans="1:11" x14ac:dyDescent="0.3">
      <c r="A946" s="51">
        <v>159208</v>
      </c>
      <c r="B946" s="52" t="s">
        <v>7</v>
      </c>
      <c r="C946" s="52">
        <v>660778</v>
      </c>
      <c r="D946" s="70" t="s">
        <v>483</v>
      </c>
      <c r="E946" s="52">
        <v>3414</v>
      </c>
      <c r="F946" s="52">
        <v>515</v>
      </c>
      <c r="G946" s="52">
        <v>209</v>
      </c>
      <c r="H946" s="71">
        <v>0.40582524271844661</v>
      </c>
      <c r="I946" s="52" t="s">
        <v>2190</v>
      </c>
      <c r="J946" s="52" t="s">
        <v>306</v>
      </c>
      <c r="K946" s="54" t="s">
        <v>2189</v>
      </c>
    </row>
    <row r="947" spans="1:11" x14ac:dyDescent="0.3">
      <c r="A947" s="55">
        <v>159208</v>
      </c>
      <c r="B947" s="56" t="s">
        <v>7</v>
      </c>
      <c r="C947" s="56">
        <v>660780</v>
      </c>
      <c r="D947" s="74" t="s">
        <v>1281</v>
      </c>
      <c r="E947" s="56">
        <v>3759</v>
      </c>
      <c r="F947" s="56">
        <v>506</v>
      </c>
      <c r="G947" s="56">
        <v>179</v>
      </c>
      <c r="H947" s="75">
        <v>0.35375494071146246</v>
      </c>
      <c r="I947" s="56" t="s">
        <v>2191</v>
      </c>
      <c r="J947" s="56" t="s">
        <v>306</v>
      </c>
      <c r="K947" s="58" t="s">
        <v>2189</v>
      </c>
    </row>
    <row r="948" spans="1:11" x14ac:dyDescent="0.3">
      <c r="A948" s="43">
        <v>159208</v>
      </c>
      <c r="B948" s="44" t="s">
        <v>7</v>
      </c>
      <c r="C948" s="44">
        <v>686334</v>
      </c>
      <c r="D948" s="72" t="s">
        <v>1611</v>
      </c>
      <c r="E948" s="44">
        <v>5571</v>
      </c>
      <c r="F948" s="44">
        <v>777</v>
      </c>
      <c r="G948" s="44">
        <v>155</v>
      </c>
      <c r="H948" s="73">
        <v>0.19948519948519949</v>
      </c>
      <c r="I948" s="44" t="s">
        <v>2188</v>
      </c>
      <c r="J948" s="44" t="s">
        <v>313</v>
      </c>
      <c r="K948" s="46" t="s">
        <v>314</v>
      </c>
    </row>
    <row r="949" spans="1:11" x14ac:dyDescent="0.3">
      <c r="A949" s="43">
        <v>159208</v>
      </c>
      <c r="B949" s="44" t="s">
        <v>7</v>
      </c>
      <c r="C949" s="44">
        <v>660789</v>
      </c>
      <c r="D949" s="72" t="s">
        <v>1537</v>
      </c>
      <c r="E949" s="44">
        <v>2402</v>
      </c>
      <c r="F949" s="44">
        <v>1903</v>
      </c>
      <c r="G949" s="44">
        <v>405</v>
      </c>
      <c r="H949" s="73">
        <v>0.21282186022070415</v>
      </c>
      <c r="I949" s="44" t="s">
        <v>2188</v>
      </c>
      <c r="J949" s="44" t="s">
        <v>313</v>
      </c>
      <c r="K949" s="46" t="s">
        <v>314</v>
      </c>
    </row>
    <row r="950" spans="1:11" x14ac:dyDescent="0.3">
      <c r="A950" s="43">
        <v>159208</v>
      </c>
      <c r="B950" s="44" t="s">
        <v>7</v>
      </c>
      <c r="C950" s="44">
        <v>660782</v>
      </c>
      <c r="D950" s="72" t="s">
        <v>649</v>
      </c>
      <c r="E950" s="44">
        <v>4400</v>
      </c>
      <c r="F950" s="44">
        <v>411</v>
      </c>
      <c r="G950" s="44">
        <v>90</v>
      </c>
      <c r="H950" s="73">
        <v>0.21897810218978103</v>
      </c>
      <c r="I950" s="44" t="s">
        <v>2188</v>
      </c>
      <c r="J950" s="44" t="s">
        <v>313</v>
      </c>
      <c r="K950" s="46" t="s">
        <v>314</v>
      </c>
    </row>
    <row r="951" spans="1:11" x14ac:dyDescent="0.3">
      <c r="A951" s="43">
        <v>159208</v>
      </c>
      <c r="B951" s="44" t="s">
        <v>7</v>
      </c>
      <c r="C951" s="44">
        <v>663622</v>
      </c>
      <c r="D951" s="72" t="s">
        <v>470</v>
      </c>
      <c r="E951" s="44">
        <v>1858</v>
      </c>
      <c r="F951" s="44">
        <v>794</v>
      </c>
      <c r="G951" s="44">
        <v>213</v>
      </c>
      <c r="H951" s="73">
        <v>0.26826196473551639</v>
      </c>
      <c r="I951" s="44" t="s">
        <v>2188</v>
      </c>
      <c r="J951" s="44" t="s">
        <v>313</v>
      </c>
      <c r="K951" s="46" t="s">
        <v>314</v>
      </c>
    </row>
    <row r="952" spans="1:11" x14ac:dyDescent="0.3">
      <c r="A952" s="43">
        <v>159208</v>
      </c>
      <c r="B952" s="44" t="s">
        <v>7</v>
      </c>
      <c r="C952" s="44">
        <v>660784</v>
      </c>
      <c r="D952" s="72" t="s">
        <v>394</v>
      </c>
      <c r="E952" s="44">
        <v>4133</v>
      </c>
      <c r="F952" s="44">
        <v>433</v>
      </c>
      <c r="G952" s="44">
        <v>79</v>
      </c>
      <c r="H952" s="73">
        <v>0.18244803695150116</v>
      </c>
      <c r="I952" s="44" t="s">
        <v>2188</v>
      </c>
      <c r="J952" s="44" t="s">
        <v>313</v>
      </c>
      <c r="K952" s="46" t="s">
        <v>314</v>
      </c>
    </row>
    <row r="953" spans="1:11" x14ac:dyDescent="0.3">
      <c r="A953" s="43">
        <v>159208</v>
      </c>
      <c r="B953" s="44" t="s">
        <v>7</v>
      </c>
      <c r="C953" s="44">
        <v>660791</v>
      </c>
      <c r="D953" s="72" t="s">
        <v>1147</v>
      </c>
      <c r="E953" s="44">
        <v>4491</v>
      </c>
      <c r="F953" s="44">
        <v>1629</v>
      </c>
      <c r="G953" s="44">
        <v>382</v>
      </c>
      <c r="H953" s="73">
        <v>0.23449969306322899</v>
      </c>
      <c r="I953" s="44" t="s">
        <v>2188</v>
      </c>
      <c r="J953" s="44" t="s">
        <v>313</v>
      </c>
      <c r="K953" s="46" t="s">
        <v>314</v>
      </c>
    </row>
    <row r="954" spans="1:11" x14ac:dyDescent="0.3">
      <c r="A954" s="43">
        <v>159208</v>
      </c>
      <c r="B954" s="44" t="s">
        <v>7</v>
      </c>
      <c r="C954" s="44">
        <v>664171</v>
      </c>
      <c r="D954" s="72" t="s">
        <v>1444</v>
      </c>
      <c r="E954" s="44">
        <v>3191</v>
      </c>
      <c r="F954" s="44">
        <v>847</v>
      </c>
      <c r="G954" s="44">
        <v>247</v>
      </c>
      <c r="H954" s="73">
        <v>0.29161747343565525</v>
      </c>
      <c r="I954" s="44" t="s">
        <v>2188</v>
      </c>
      <c r="J954" s="44" t="s">
        <v>313</v>
      </c>
      <c r="K954" s="46" t="s">
        <v>314</v>
      </c>
    </row>
    <row r="955" spans="1:11" x14ac:dyDescent="0.3">
      <c r="A955" s="43">
        <v>159208</v>
      </c>
      <c r="B955" s="44" t="s">
        <v>7</v>
      </c>
      <c r="C955" s="44">
        <v>660787</v>
      </c>
      <c r="D955" s="72" t="s">
        <v>1697</v>
      </c>
      <c r="E955" s="44">
        <v>3851</v>
      </c>
      <c r="F955" s="44">
        <v>842</v>
      </c>
      <c r="G955" s="44">
        <v>207</v>
      </c>
      <c r="H955" s="73">
        <v>0.24584323040380046</v>
      </c>
      <c r="I955" s="44" t="s">
        <v>2188</v>
      </c>
      <c r="J955" s="44" t="s">
        <v>313</v>
      </c>
      <c r="K955" s="46" t="s">
        <v>314</v>
      </c>
    </row>
    <row r="956" spans="1:11" x14ac:dyDescent="0.3">
      <c r="A956" s="43">
        <v>159208</v>
      </c>
      <c r="B956" s="44" t="s">
        <v>7</v>
      </c>
      <c r="C956" s="44">
        <v>663870</v>
      </c>
      <c r="D956" s="72" t="s">
        <v>2009</v>
      </c>
      <c r="E956" s="44">
        <v>5094</v>
      </c>
      <c r="F956" s="44">
        <v>419</v>
      </c>
      <c r="G956" s="44">
        <v>73</v>
      </c>
      <c r="H956" s="73">
        <v>0.17422434367541767</v>
      </c>
      <c r="I956" s="44" t="s">
        <v>2188</v>
      </c>
      <c r="J956" s="44" t="s">
        <v>313</v>
      </c>
      <c r="K956" s="46" t="s">
        <v>314</v>
      </c>
    </row>
    <row r="957" spans="1:11" x14ac:dyDescent="0.3">
      <c r="A957" s="51">
        <v>159208</v>
      </c>
      <c r="B957" s="52" t="s">
        <v>7</v>
      </c>
      <c r="C957" s="52">
        <v>660786</v>
      </c>
      <c r="D957" s="70" t="s">
        <v>1231</v>
      </c>
      <c r="E957" s="52">
        <v>4134</v>
      </c>
      <c r="F957" s="52">
        <v>452</v>
      </c>
      <c r="G957" s="52">
        <v>263</v>
      </c>
      <c r="H957" s="71">
        <v>0.58185840707964598</v>
      </c>
      <c r="I957" s="52" t="s">
        <v>2190</v>
      </c>
      <c r="J957" s="52" t="s">
        <v>306</v>
      </c>
      <c r="K957" s="54" t="s">
        <v>2189</v>
      </c>
    </row>
    <row r="958" spans="1:11" x14ac:dyDescent="0.3">
      <c r="A958" s="43">
        <v>159208</v>
      </c>
      <c r="B958" s="44" t="s">
        <v>7</v>
      </c>
      <c r="C958" s="44">
        <v>686800</v>
      </c>
      <c r="D958" s="72" t="s">
        <v>971</v>
      </c>
      <c r="E958" s="44">
        <v>5658</v>
      </c>
      <c r="F958" s="44">
        <v>388</v>
      </c>
      <c r="G958" s="44">
        <v>36</v>
      </c>
      <c r="H958" s="73">
        <v>9.2783505154639179E-2</v>
      </c>
      <c r="I958" s="44" t="s">
        <v>2188</v>
      </c>
      <c r="J958" s="44" t="s">
        <v>313</v>
      </c>
      <c r="K958" s="46" t="s">
        <v>314</v>
      </c>
    </row>
    <row r="959" spans="1:11" x14ac:dyDescent="0.3">
      <c r="A959" s="55">
        <v>159320</v>
      </c>
      <c r="B959" s="56" t="s">
        <v>29</v>
      </c>
      <c r="C959" s="56">
        <v>661485</v>
      </c>
      <c r="D959" s="74" t="s">
        <v>1188</v>
      </c>
      <c r="E959" s="56">
        <v>4483</v>
      </c>
      <c r="F959" s="56">
        <v>529</v>
      </c>
      <c r="G959" s="56">
        <v>199</v>
      </c>
      <c r="H959" s="75">
        <v>0.37618147448015121</v>
      </c>
      <c r="I959" s="56" t="s">
        <v>2191</v>
      </c>
      <c r="J959" s="56" t="s">
        <v>313</v>
      </c>
      <c r="K959" s="58" t="s">
        <v>314</v>
      </c>
    </row>
    <row r="960" spans="1:11" x14ac:dyDescent="0.3">
      <c r="A960" s="43">
        <v>159320</v>
      </c>
      <c r="B960" s="44" t="s">
        <v>29</v>
      </c>
      <c r="C960" s="44">
        <v>661488</v>
      </c>
      <c r="D960" s="72" t="s">
        <v>1522</v>
      </c>
      <c r="E960" s="44">
        <v>2890</v>
      </c>
      <c r="F960" s="44">
        <v>544</v>
      </c>
      <c r="G960" s="44">
        <v>144</v>
      </c>
      <c r="H960" s="73">
        <v>0.26470588235294118</v>
      </c>
      <c r="I960" s="44" t="s">
        <v>2188</v>
      </c>
      <c r="J960" s="44" t="s">
        <v>313</v>
      </c>
      <c r="K960" s="46" t="s">
        <v>314</v>
      </c>
    </row>
    <row r="961" spans="1:11" x14ac:dyDescent="0.3">
      <c r="A961" s="43">
        <v>159320</v>
      </c>
      <c r="B961" s="44" t="s">
        <v>29</v>
      </c>
      <c r="C961" s="44">
        <v>661487</v>
      </c>
      <c r="D961" s="72" t="s">
        <v>1882</v>
      </c>
      <c r="E961" s="44">
        <v>3965</v>
      </c>
      <c r="F961" s="44">
        <v>411</v>
      </c>
      <c r="G961" s="44">
        <v>109</v>
      </c>
      <c r="H961" s="73">
        <v>0.26520681265206814</v>
      </c>
      <c r="I961" s="44" t="s">
        <v>2188</v>
      </c>
      <c r="J961" s="44" t="s">
        <v>313</v>
      </c>
      <c r="K961" s="46" t="s">
        <v>314</v>
      </c>
    </row>
    <row r="962" spans="1:11" x14ac:dyDescent="0.3">
      <c r="A962" s="43">
        <v>159320</v>
      </c>
      <c r="B962" s="44" t="s">
        <v>29</v>
      </c>
      <c r="C962" s="44">
        <v>662814</v>
      </c>
      <c r="D962" s="72" t="s">
        <v>1353</v>
      </c>
      <c r="E962" s="44">
        <v>4577</v>
      </c>
      <c r="F962" s="44">
        <v>539</v>
      </c>
      <c r="G962" s="44">
        <v>21</v>
      </c>
      <c r="H962" s="73">
        <v>3.896103896103896E-2</v>
      </c>
      <c r="I962" s="44" t="s">
        <v>2188</v>
      </c>
      <c r="J962" s="44" t="s">
        <v>313</v>
      </c>
      <c r="K962" s="46" t="s">
        <v>314</v>
      </c>
    </row>
    <row r="963" spans="1:11" x14ac:dyDescent="0.3">
      <c r="A963" s="43">
        <v>159924</v>
      </c>
      <c r="B963" s="44" t="s">
        <v>223</v>
      </c>
      <c r="C963" s="44">
        <v>660833</v>
      </c>
      <c r="D963" s="72" t="s">
        <v>2146</v>
      </c>
      <c r="E963" s="44">
        <v>3162</v>
      </c>
      <c r="F963" s="44">
        <v>385</v>
      </c>
      <c r="G963" s="44">
        <v>4</v>
      </c>
      <c r="H963" s="73">
        <v>1.038961038961039E-2</v>
      </c>
      <c r="I963" s="44" t="s">
        <v>2188</v>
      </c>
      <c r="J963" s="44" t="s">
        <v>313</v>
      </c>
      <c r="K963" s="46" t="s">
        <v>314</v>
      </c>
    </row>
    <row r="964" spans="1:11" x14ac:dyDescent="0.3">
      <c r="A964" s="43">
        <v>159924</v>
      </c>
      <c r="B964" s="44" t="s">
        <v>223</v>
      </c>
      <c r="C964" s="44">
        <v>660836</v>
      </c>
      <c r="D964" s="72" t="s">
        <v>2128</v>
      </c>
      <c r="E964" s="44">
        <v>3219</v>
      </c>
      <c r="F964" s="44">
        <v>943</v>
      </c>
      <c r="G964" s="44">
        <v>28</v>
      </c>
      <c r="H964" s="73">
        <v>2.9692470837751856E-2</v>
      </c>
      <c r="I964" s="44" t="s">
        <v>2188</v>
      </c>
      <c r="J964" s="44" t="s">
        <v>313</v>
      </c>
      <c r="K964" s="46" t="s">
        <v>314</v>
      </c>
    </row>
    <row r="965" spans="1:11" x14ac:dyDescent="0.3">
      <c r="A965" s="43">
        <v>159924</v>
      </c>
      <c r="B965" s="44" t="s">
        <v>223</v>
      </c>
      <c r="C965" s="44">
        <v>660834</v>
      </c>
      <c r="D965" s="72" t="s">
        <v>2122</v>
      </c>
      <c r="E965" s="44">
        <v>2981</v>
      </c>
      <c r="F965" s="44">
        <v>400</v>
      </c>
      <c r="G965" s="44">
        <v>11</v>
      </c>
      <c r="H965" s="73">
        <v>2.75E-2</v>
      </c>
      <c r="I965" s="44" t="s">
        <v>2188</v>
      </c>
      <c r="J965" s="44" t="s">
        <v>313</v>
      </c>
      <c r="K965" s="46" t="s">
        <v>314</v>
      </c>
    </row>
    <row r="966" spans="1:11" x14ac:dyDescent="0.3">
      <c r="A966" s="43">
        <v>159924</v>
      </c>
      <c r="B966" s="44" t="s">
        <v>223</v>
      </c>
      <c r="C966" s="44">
        <v>684470</v>
      </c>
      <c r="D966" s="72" t="s">
        <v>618</v>
      </c>
      <c r="E966" s="44">
        <v>5447</v>
      </c>
      <c r="F966" s="44">
        <v>444</v>
      </c>
      <c r="G966" s="44">
        <v>20</v>
      </c>
      <c r="H966" s="73">
        <v>4.5045045045045043E-2</v>
      </c>
      <c r="I966" s="44" t="s">
        <v>2188</v>
      </c>
      <c r="J966" s="44" t="s">
        <v>313</v>
      </c>
      <c r="K966" s="46" t="s">
        <v>314</v>
      </c>
    </row>
    <row r="967" spans="1:11" x14ac:dyDescent="0.3">
      <c r="A967" s="43">
        <v>159924</v>
      </c>
      <c r="B967" s="44" t="s">
        <v>223</v>
      </c>
      <c r="C967" s="44">
        <v>660835</v>
      </c>
      <c r="D967" s="72" t="s">
        <v>2039</v>
      </c>
      <c r="E967" s="44">
        <v>3433</v>
      </c>
      <c r="F967" s="44">
        <v>432</v>
      </c>
      <c r="G967" s="44">
        <v>22</v>
      </c>
      <c r="H967" s="73">
        <v>5.0925925925925923E-2</v>
      </c>
      <c r="I967" s="44" t="s">
        <v>2188</v>
      </c>
      <c r="J967" s="44" t="s">
        <v>313</v>
      </c>
      <c r="K967" s="46" t="s">
        <v>314</v>
      </c>
    </row>
    <row r="968" spans="1:11" x14ac:dyDescent="0.3">
      <c r="A968" s="55">
        <v>159531</v>
      </c>
      <c r="B968" s="56" t="s">
        <v>154</v>
      </c>
      <c r="C968" s="56">
        <v>662171</v>
      </c>
      <c r="D968" s="74" t="s">
        <v>1918</v>
      </c>
      <c r="E968" s="56">
        <v>2584</v>
      </c>
      <c r="F968" s="56">
        <v>752</v>
      </c>
      <c r="G968" s="56">
        <v>237</v>
      </c>
      <c r="H968" s="75">
        <v>0.31515957446808512</v>
      </c>
      <c r="I968" s="56" t="s">
        <v>2191</v>
      </c>
      <c r="J968" s="56" t="s">
        <v>313</v>
      </c>
      <c r="K968" s="58" t="s">
        <v>314</v>
      </c>
    </row>
    <row r="969" spans="1:11" x14ac:dyDescent="0.3">
      <c r="A969" s="43">
        <v>159531</v>
      </c>
      <c r="B969" s="44" t="s">
        <v>154</v>
      </c>
      <c r="C969" s="44">
        <v>662174</v>
      </c>
      <c r="D969" s="72" t="s">
        <v>1523</v>
      </c>
      <c r="E969" s="44">
        <v>2554</v>
      </c>
      <c r="F969" s="44">
        <v>526</v>
      </c>
      <c r="G969" s="44">
        <v>123</v>
      </c>
      <c r="H969" s="73">
        <v>0.23384030418250951</v>
      </c>
      <c r="I969" s="44" t="s">
        <v>2188</v>
      </c>
      <c r="J969" s="44" t="s">
        <v>313</v>
      </c>
      <c r="K969" s="46" t="s">
        <v>314</v>
      </c>
    </row>
    <row r="970" spans="1:11" x14ac:dyDescent="0.3">
      <c r="A970" s="55">
        <v>159531</v>
      </c>
      <c r="B970" s="56" t="s">
        <v>154</v>
      </c>
      <c r="C970" s="56">
        <v>664013</v>
      </c>
      <c r="D970" s="74" t="s">
        <v>1314</v>
      </c>
      <c r="E970" s="56">
        <v>3930</v>
      </c>
      <c r="F970" s="56">
        <v>406</v>
      </c>
      <c r="G970" s="56">
        <v>143</v>
      </c>
      <c r="H970" s="75">
        <v>0.35221674876847292</v>
      </c>
      <c r="I970" s="56" t="s">
        <v>2191</v>
      </c>
      <c r="J970" s="56" t="s">
        <v>313</v>
      </c>
      <c r="K970" s="58" t="s">
        <v>314</v>
      </c>
    </row>
    <row r="971" spans="1:11" x14ac:dyDescent="0.3">
      <c r="A971" s="43">
        <v>159531</v>
      </c>
      <c r="B971" s="44" t="s">
        <v>154</v>
      </c>
      <c r="C971" s="44">
        <v>663938</v>
      </c>
      <c r="D971" s="72" t="s">
        <v>375</v>
      </c>
      <c r="E971" s="44">
        <v>5047</v>
      </c>
      <c r="F971" s="44">
        <v>225</v>
      </c>
      <c r="G971" s="44">
        <v>19</v>
      </c>
      <c r="H971" s="73">
        <v>8.4444444444444447E-2</v>
      </c>
      <c r="I971" s="44" t="s">
        <v>2188</v>
      </c>
      <c r="J971" s="44" t="s">
        <v>313</v>
      </c>
      <c r="K971" s="46" t="s">
        <v>314</v>
      </c>
    </row>
    <row r="972" spans="1:11" x14ac:dyDescent="0.3">
      <c r="A972" s="43">
        <v>159503</v>
      </c>
      <c r="B972" s="44" t="s">
        <v>140</v>
      </c>
      <c r="C972" s="44">
        <v>661835</v>
      </c>
      <c r="D972" s="72" t="s">
        <v>1214</v>
      </c>
      <c r="E972" s="44">
        <v>2146</v>
      </c>
      <c r="F972" s="44">
        <v>361</v>
      </c>
      <c r="G972" s="44">
        <v>94</v>
      </c>
      <c r="H972" s="73">
        <v>0.26038781163434904</v>
      </c>
      <c r="I972" s="44" t="s">
        <v>2188</v>
      </c>
      <c r="J972" s="44" t="s">
        <v>313</v>
      </c>
      <c r="K972" s="46" t="s">
        <v>314</v>
      </c>
    </row>
    <row r="973" spans="1:11" x14ac:dyDescent="0.3">
      <c r="A973" s="55">
        <v>159503</v>
      </c>
      <c r="B973" s="56" t="s">
        <v>140</v>
      </c>
      <c r="C973" s="56">
        <v>661834</v>
      </c>
      <c r="D973" s="74" t="s">
        <v>1246</v>
      </c>
      <c r="E973" s="56">
        <v>4501</v>
      </c>
      <c r="F973" s="56">
        <v>390</v>
      </c>
      <c r="G973" s="56">
        <v>119</v>
      </c>
      <c r="H973" s="75">
        <v>0.30512820512820515</v>
      </c>
      <c r="I973" s="56" t="s">
        <v>2191</v>
      </c>
      <c r="J973" s="56" t="s">
        <v>313</v>
      </c>
      <c r="K973" s="58" t="s">
        <v>314</v>
      </c>
    </row>
    <row r="974" spans="1:11" x14ac:dyDescent="0.3">
      <c r="A974" s="66">
        <v>159503</v>
      </c>
      <c r="B974" s="67" t="s">
        <v>140</v>
      </c>
      <c r="C974" s="67">
        <v>661836</v>
      </c>
      <c r="D974" s="76" t="s">
        <v>339</v>
      </c>
      <c r="E974" s="67">
        <v>1621</v>
      </c>
      <c r="F974" s="67">
        <v>52</v>
      </c>
      <c r="G974" s="67">
        <v>24</v>
      </c>
      <c r="H974" s="77">
        <v>0.46153846153846156</v>
      </c>
      <c r="I974" s="67" t="s">
        <v>2190</v>
      </c>
      <c r="J974" s="67" t="s">
        <v>313</v>
      </c>
      <c r="K974" s="69" t="s">
        <v>314</v>
      </c>
    </row>
    <row r="975" spans="1:11" x14ac:dyDescent="0.3">
      <c r="A975" s="51">
        <v>159539</v>
      </c>
      <c r="B975" s="52" t="s">
        <v>156</v>
      </c>
      <c r="C975" s="52">
        <v>660724</v>
      </c>
      <c r="D975" s="70" t="s">
        <v>1220</v>
      </c>
      <c r="E975" s="52">
        <v>3406</v>
      </c>
      <c r="F975" s="52">
        <v>42</v>
      </c>
      <c r="G975" s="52">
        <v>17</v>
      </c>
      <c r="H975" s="71">
        <v>0.40476190476190477</v>
      </c>
      <c r="I975" s="52" t="s">
        <v>2190</v>
      </c>
      <c r="J975" s="52" t="s">
        <v>306</v>
      </c>
      <c r="K975" s="54" t="s">
        <v>2194</v>
      </c>
    </row>
    <row r="976" spans="1:11" x14ac:dyDescent="0.3">
      <c r="A976" s="43">
        <v>159539</v>
      </c>
      <c r="B976" s="44" t="s">
        <v>156</v>
      </c>
      <c r="C976" s="44">
        <v>684987</v>
      </c>
      <c r="D976" s="72" t="s">
        <v>1897</v>
      </c>
      <c r="E976" s="44">
        <v>5480</v>
      </c>
      <c r="F976" s="44">
        <v>33</v>
      </c>
      <c r="G976" s="44">
        <v>6</v>
      </c>
      <c r="H976" s="73">
        <v>0.18181818181818182</v>
      </c>
      <c r="I976" s="44" t="s">
        <v>2188</v>
      </c>
      <c r="J976" s="44" t="s">
        <v>306</v>
      </c>
      <c r="K976" s="46" t="s">
        <v>2194</v>
      </c>
    </row>
    <row r="977" spans="1:11" x14ac:dyDescent="0.3">
      <c r="A977" s="43">
        <v>159326</v>
      </c>
      <c r="B977" s="44" t="s">
        <v>32</v>
      </c>
      <c r="C977" s="44">
        <v>660668</v>
      </c>
      <c r="D977" s="72" t="s">
        <v>1997</v>
      </c>
      <c r="E977" s="44">
        <v>4362</v>
      </c>
      <c r="F977" s="44">
        <v>449</v>
      </c>
      <c r="G977" s="44">
        <v>58</v>
      </c>
      <c r="H977" s="73">
        <v>0.1291759465478842</v>
      </c>
      <c r="I977" s="44" t="s">
        <v>2188</v>
      </c>
      <c r="J977" s="44" t="s">
        <v>313</v>
      </c>
      <c r="K977" s="46" t="s">
        <v>314</v>
      </c>
    </row>
    <row r="978" spans="1:11" x14ac:dyDescent="0.3">
      <c r="A978" s="51">
        <v>159326</v>
      </c>
      <c r="B978" s="52" t="s">
        <v>32</v>
      </c>
      <c r="C978" s="52">
        <v>663425</v>
      </c>
      <c r="D978" s="70" t="s">
        <v>1580</v>
      </c>
      <c r="E978" s="52">
        <v>3060</v>
      </c>
      <c r="F978" s="52">
        <v>603</v>
      </c>
      <c r="G978" s="52">
        <v>309</v>
      </c>
      <c r="H978" s="71">
        <v>0.51243781094527363</v>
      </c>
      <c r="I978" s="52" t="s">
        <v>2190</v>
      </c>
      <c r="J978" s="52" t="s">
        <v>306</v>
      </c>
      <c r="K978" s="54" t="s">
        <v>2189</v>
      </c>
    </row>
    <row r="979" spans="1:11" x14ac:dyDescent="0.3">
      <c r="A979" s="43">
        <v>159326</v>
      </c>
      <c r="B979" s="44" t="s">
        <v>32</v>
      </c>
      <c r="C979" s="44">
        <v>663243</v>
      </c>
      <c r="D979" s="72" t="s">
        <v>1320</v>
      </c>
      <c r="E979" s="44">
        <v>4594</v>
      </c>
      <c r="F979" s="44">
        <v>416</v>
      </c>
      <c r="G979" s="44">
        <v>119</v>
      </c>
      <c r="H979" s="73">
        <v>0.28605769230769229</v>
      </c>
      <c r="I979" s="44" t="s">
        <v>2188</v>
      </c>
      <c r="J979" s="44" t="s">
        <v>313</v>
      </c>
      <c r="K979" s="46" t="s">
        <v>314</v>
      </c>
    </row>
    <row r="980" spans="1:11" x14ac:dyDescent="0.3">
      <c r="A980" s="43">
        <v>159326</v>
      </c>
      <c r="B980" s="44" t="s">
        <v>32</v>
      </c>
      <c r="C980" s="44">
        <v>660671</v>
      </c>
      <c r="D980" s="72" t="s">
        <v>1742</v>
      </c>
      <c r="E980" s="44">
        <v>4544</v>
      </c>
      <c r="F980" s="44">
        <v>343</v>
      </c>
      <c r="G980" s="44">
        <v>84</v>
      </c>
      <c r="H980" s="73">
        <v>0.24489795918367346</v>
      </c>
      <c r="I980" s="44" t="s">
        <v>2188</v>
      </c>
      <c r="J980" s="44" t="s">
        <v>313</v>
      </c>
      <c r="K980" s="46" t="s">
        <v>314</v>
      </c>
    </row>
    <row r="981" spans="1:11" x14ac:dyDescent="0.3">
      <c r="A981" s="51">
        <v>159326</v>
      </c>
      <c r="B981" s="52" t="s">
        <v>32</v>
      </c>
      <c r="C981" s="52">
        <v>665103</v>
      </c>
      <c r="D981" s="70" t="s">
        <v>410</v>
      </c>
      <c r="E981" s="52">
        <v>1806</v>
      </c>
      <c r="F981" s="52">
        <v>90</v>
      </c>
      <c r="G981" s="52">
        <v>51</v>
      </c>
      <c r="H981" s="71">
        <v>0.56666666666666665</v>
      </c>
      <c r="I981" s="52" t="s">
        <v>2190</v>
      </c>
      <c r="J981" s="52" t="s">
        <v>306</v>
      </c>
      <c r="K981" s="54" t="s">
        <v>2189</v>
      </c>
    </row>
    <row r="982" spans="1:11" x14ac:dyDescent="0.3">
      <c r="A982" s="43">
        <v>159326</v>
      </c>
      <c r="B982" s="44" t="s">
        <v>32</v>
      </c>
      <c r="C982" s="44">
        <v>660669</v>
      </c>
      <c r="D982" s="72" t="s">
        <v>1433</v>
      </c>
      <c r="E982" s="44">
        <v>2546</v>
      </c>
      <c r="F982" s="44">
        <v>341</v>
      </c>
      <c r="G982" s="44">
        <v>59</v>
      </c>
      <c r="H982" s="73">
        <v>0.17302052785923755</v>
      </c>
      <c r="I982" s="44" t="s">
        <v>2188</v>
      </c>
      <c r="J982" s="44" t="s">
        <v>313</v>
      </c>
      <c r="K982" s="46" t="s">
        <v>314</v>
      </c>
    </row>
    <row r="983" spans="1:11" x14ac:dyDescent="0.3">
      <c r="A983" s="43">
        <v>159326</v>
      </c>
      <c r="B983" s="44" t="s">
        <v>32</v>
      </c>
      <c r="C983" s="44">
        <v>660665</v>
      </c>
      <c r="D983" s="72" t="s">
        <v>2050</v>
      </c>
      <c r="E983" s="44">
        <v>4528</v>
      </c>
      <c r="F983" s="44">
        <v>1607</v>
      </c>
      <c r="G983" s="44">
        <v>370</v>
      </c>
      <c r="H983" s="73">
        <v>0.23024268823895458</v>
      </c>
      <c r="I983" s="44" t="s">
        <v>2188</v>
      </c>
      <c r="J983" s="44" t="s">
        <v>313</v>
      </c>
      <c r="K983" s="46" t="s">
        <v>314</v>
      </c>
    </row>
    <row r="984" spans="1:11" x14ac:dyDescent="0.3">
      <c r="A984" s="43">
        <v>159326</v>
      </c>
      <c r="B984" s="44" t="s">
        <v>32</v>
      </c>
      <c r="C984" s="44">
        <v>664119</v>
      </c>
      <c r="D984" s="72" t="s">
        <v>1822</v>
      </c>
      <c r="E984" s="44">
        <v>5040</v>
      </c>
      <c r="F984" s="44">
        <v>776</v>
      </c>
      <c r="G984" s="44">
        <v>213</v>
      </c>
      <c r="H984" s="73">
        <v>0.27448453608247425</v>
      </c>
      <c r="I984" s="44" t="s">
        <v>2188</v>
      </c>
      <c r="J984" s="44" t="s">
        <v>313</v>
      </c>
      <c r="K984" s="46" t="s">
        <v>314</v>
      </c>
    </row>
    <row r="985" spans="1:11" x14ac:dyDescent="0.3">
      <c r="A985" s="43">
        <v>159326</v>
      </c>
      <c r="B985" s="44" t="s">
        <v>32</v>
      </c>
      <c r="C985" s="44">
        <v>660670</v>
      </c>
      <c r="D985" s="72" t="s">
        <v>1776</v>
      </c>
      <c r="E985" s="44">
        <v>4159</v>
      </c>
      <c r="F985" s="44">
        <v>467</v>
      </c>
      <c r="G985" s="44">
        <v>90</v>
      </c>
      <c r="H985" s="73">
        <v>0.19271948608137046</v>
      </c>
      <c r="I985" s="44" t="s">
        <v>2188</v>
      </c>
      <c r="J985" s="44" t="s">
        <v>313</v>
      </c>
      <c r="K985" s="46" t="s">
        <v>314</v>
      </c>
    </row>
    <row r="986" spans="1:11" x14ac:dyDescent="0.3">
      <c r="A986" s="55">
        <v>159395</v>
      </c>
      <c r="B986" s="56" t="s">
        <v>75</v>
      </c>
      <c r="C986" s="56">
        <v>660750</v>
      </c>
      <c r="D986" s="74" t="s">
        <v>1790</v>
      </c>
      <c r="E986" s="56">
        <v>3661</v>
      </c>
      <c r="F986" s="56">
        <v>370</v>
      </c>
      <c r="G986" s="56">
        <v>119</v>
      </c>
      <c r="H986" s="75">
        <v>0.32162162162162161</v>
      </c>
      <c r="I986" s="56" t="s">
        <v>2191</v>
      </c>
      <c r="J986" s="56" t="s">
        <v>313</v>
      </c>
      <c r="K986" s="58" t="s">
        <v>314</v>
      </c>
    </row>
    <row r="987" spans="1:11" x14ac:dyDescent="0.3">
      <c r="A987" s="43">
        <v>159395</v>
      </c>
      <c r="B987" s="44" t="s">
        <v>75</v>
      </c>
      <c r="C987" s="44">
        <v>660751</v>
      </c>
      <c r="D987" s="72" t="s">
        <v>1529</v>
      </c>
      <c r="E987" s="44">
        <v>2180</v>
      </c>
      <c r="F987" s="44">
        <v>737</v>
      </c>
      <c r="G987" s="44">
        <v>178</v>
      </c>
      <c r="H987" s="73">
        <v>0.24151967435549526</v>
      </c>
      <c r="I987" s="44" t="s">
        <v>2188</v>
      </c>
      <c r="J987" s="44" t="s">
        <v>313</v>
      </c>
      <c r="K987" s="46" t="s">
        <v>314</v>
      </c>
    </row>
    <row r="988" spans="1:11" x14ac:dyDescent="0.3">
      <c r="A988" s="55">
        <v>159395</v>
      </c>
      <c r="B988" s="56" t="s">
        <v>75</v>
      </c>
      <c r="C988" s="56">
        <v>660749</v>
      </c>
      <c r="D988" s="74" t="s">
        <v>1427</v>
      </c>
      <c r="E988" s="56">
        <v>3374</v>
      </c>
      <c r="F988" s="56">
        <v>406</v>
      </c>
      <c r="G988" s="56">
        <v>127</v>
      </c>
      <c r="H988" s="75">
        <v>0.31280788177339902</v>
      </c>
      <c r="I988" s="56" t="s">
        <v>2191</v>
      </c>
      <c r="J988" s="56" t="s">
        <v>313</v>
      </c>
      <c r="K988" s="58" t="s">
        <v>314</v>
      </c>
    </row>
    <row r="989" spans="1:11" x14ac:dyDescent="0.3">
      <c r="A989" s="55">
        <v>159387</v>
      </c>
      <c r="B989" s="56" t="s">
        <v>68</v>
      </c>
      <c r="C989" s="56">
        <v>661765</v>
      </c>
      <c r="D989" s="74" t="s">
        <v>451</v>
      </c>
      <c r="E989" s="56">
        <v>2678</v>
      </c>
      <c r="F989" s="56">
        <v>295</v>
      </c>
      <c r="G989" s="56">
        <v>115</v>
      </c>
      <c r="H989" s="75">
        <v>0.38983050847457629</v>
      </c>
      <c r="I989" s="56" t="s">
        <v>2191</v>
      </c>
      <c r="J989" s="56" t="s">
        <v>306</v>
      </c>
      <c r="K989" s="58" t="s">
        <v>2189</v>
      </c>
    </row>
    <row r="990" spans="1:11" x14ac:dyDescent="0.3">
      <c r="A990" s="51">
        <v>159387</v>
      </c>
      <c r="B990" s="52" t="s">
        <v>68</v>
      </c>
      <c r="C990" s="52">
        <v>664587</v>
      </c>
      <c r="D990" s="70" t="s">
        <v>1037</v>
      </c>
      <c r="E990" s="52">
        <v>3112</v>
      </c>
      <c r="F990" s="52">
        <v>212</v>
      </c>
      <c r="G990" s="52">
        <v>114</v>
      </c>
      <c r="H990" s="71">
        <v>0.53773584905660377</v>
      </c>
      <c r="I990" s="52" t="s">
        <v>2190</v>
      </c>
      <c r="J990" s="52" t="s">
        <v>306</v>
      </c>
      <c r="K990" s="54" t="s">
        <v>2189</v>
      </c>
    </row>
    <row r="991" spans="1:11" x14ac:dyDescent="0.3">
      <c r="A991" s="51">
        <v>159951</v>
      </c>
      <c r="B991" s="52" t="s">
        <v>244</v>
      </c>
      <c r="C991" s="52">
        <v>681091</v>
      </c>
      <c r="D991" s="70" t="s">
        <v>343</v>
      </c>
      <c r="E991" s="52">
        <v>5273</v>
      </c>
      <c r="F991" s="52">
        <v>44</v>
      </c>
      <c r="G991" s="52">
        <v>30</v>
      </c>
      <c r="H991" s="71">
        <v>0.68181818181818177</v>
      </c>
      <c r="I991" s="52" t="s">
        <v>2190</v>
      </c>
      <c r="J991" s="52" t="s">
        <v>306</v>
      </c>
      <c r="K991" s="54" t="s">
        <v>2189</v>
      </c>
    </row>
    <row r="992" spans="1:11" x14ac:dyDescent="0.3">
      <c r="A992" s="51">
        <v>159951</v>
      </c>
      <c r="B992" s="52" t="s">
        <v>244</v>
      </c>
      <c r="C992" s="52">
        <v>661352</v>
      </c>
      <c r="D992" s="70" t="s">
        <v>1381</v>
      </c>
      <c r="E992" s="52">
        <v>3022</v>
      </c>
      <c r="F992" s="52">
        <v>935</v>
      </c>
      <c r="G992" s="52">
        <v>436</v>
      </c>
      <c r="H992" s="71">
        <v>0.46631016042780749</v>
      </c>
      <c r="I992" s="52" t="s">
        <v>2190</v>
      </c>
      <c r="J992" s="52" t="s">
        <v>306</v>
      </c>
      <c r="K992" s="54" t="s">
        <v>2189</v>
      </c>
    </row>
    <row r="993" spans="1:11" x14ac:dyDescent="0.3">
      <c r="A993" s="51">
        <v>159951</v>
      </c>
      <c r="B993" s="52" t="s">
        <v>244</v>
      </c>
      <c r="C993" s="52">
        <v>681090</v>
      </c>
      <c r="D993" s="70" t="s">
        <v>786</v>
      </c>
      <c r="E993" s="52">
        <v>5354</v>
      </c>
      <c r="F993" s="52">
        <v>299</v>
      </c>
      <c r="G993" s="52">
        <v>241</v>
      </c>
      <c r="H993" s="71">
        <v>0.80602006688963213</v>
      </c>
      <c r="I993" s="52" t="s">
        <v>2190</v>
      </c>
      <c r="J993" s="52" t="s">
        <v>306</v>
      </c>
      <c r="K993" s="54" t="s">
        <v>2189</v>
      </c>
    </row>
    <row r="994" spans="1:11" x14ac:dyDescent="0.3">
      <c r="A994" s="51">
        <v>159951</v>
      </c>
      <c r="B994" s="52" t="s">
        <v>244</v>
      </c>
      <c r="C994" s="52">
        <v>661353</v>
      </c>
      <c r="D994" s="70" t="s">
        <v>1287</v>
      </c>
      <c r="E994" s="52">
        <v>2673</v>
      </c>
      <c r="F994" s="52">
        <v>805</v>
      </c>
      <c r="G994" s="52">
        <v>447</v>
      </c>
      <c r="H994" s="71">
        <v>0.55527950310559004</v>
      </c>
      <c r="I994" s="52" t="s">
        <v>2190</v>
      </c>
      <c r="J994" s="52" t="s">
        <v>306</v>
      </c>
      <c r="K994" s="54" t="s">
        <v>2189</v>
      </c>
    </row>
    <row r="995" spans="1:11" x14ac:dyDescent="0.3">
      <c r="A995" s="51">
        <v>159951</v>
      </c>
      <c r="B995" s="52" t="s">
        <v>244</v>
      </c>
      <c r="C995" s="52">
        <v>663434</v>
      </c>
      <c r="D995" s="70" t="s">
        <v>1348</v>
      </c>
      <c r="E995" s="52">
        <v>3091</v>
      </c>
      <c r="F995" s="52">
        <v>427</v>
      </c>
      <c r="G995" s="52">
        <v>220</v>
      </c>
      <c r="H995" s="71">
        <v>0.51522248243559721</v>
      </c>
      <c r="I995" s="52" t="s">
        <v>2190</v>
      </c>
      <c r="J995" s="52" t="s">
        <v>306</v>
      </c>
      <c r="K995" s="54" t="s">
        <v>2189</v>
      </c>
    </row>
    <row r="996" spans="1:11" x14ac:dyDescent="0.3">
      <c r="A996" s="51">
        <v>159951</v>
      </c>
      <c r="B996" s="52" t="s">
        <v>244</v>
      </c>
      <c r="C996" s="52">
        <v>686843</v>
      </c>
      <c r="D996" s="70" t="s">
        <v>1821</v>
      </c>
      <c r="E996" s="52">
        <v>5680</v>
      </c>
      <c r="F996" s="52">
        <v>447</v>
      </c>
      <c r="G996" s="52">
        <v>209</v>
      </c>
      <c r="H996" s="71">
        <v>0.46756152125279643</v>
      </c>
      <c r="I996" s="52" t="s">
        <v>2190</v>
      </c>
      <c r="J996" s="52" t="s">
        <v>306</v>
      </c>
      <c r="K996" s="54" t="s">
        <v>2189</v>
      </c>
    </row>
    <row r="997" spans="1:11" x14ac:dyDescent="0.3">
      <c r="A997" s="51">
        <v>159951</v>
      </c>
      <c r="B997" s="52" t="s">
        <v>244</v>
      </c>
      <c r="C997" s="52">
        <v>664018</v>
      </c>
      <c r="D997" s="70" t="s">
        <v>1296</v>
      </c>
      <c r="E997" s="52">
        <v>2833</v>
      </c>
      <c r="F997" s="52">
        <v>301</v>
      </c>
      <c r="G997" s="52">
        <v>204</v>
      </c>
      <c r="H997" s="71">
        <v>0.67774086378737541</v>
      </c>
      <c r="I997" s="52" t="s">
        <v>2190</v>
      </c>
      <c r="J997" s="52" t="s">
        <v>306</v>
      </c>
      <c r="K997" s="54" t="s">
        <v>2189</v>
      </c>
    </row>
    <row r="998" spans="1:11" x14ac:dyDescent="0.3">
      <c r="A998" s="51">
        <v>159951</v>
      </c>
      <c r="B998" s="52" t="s">
        <v>244</v>
      </c>
      <c r="C998" s="52">
        <v>663748</v>
      </c>
      <c r="D998" s="70" t="s">
        <v>1169</v>
      </c>
      <c r="E998" s="52">
        <v>2969</v>
      </c>
      <c r="F998" s="52">
        <v>362</v>
      </c>
      <c r="G998" s="52">
        <v>239</v>
      </c>
      <c r="H998" s="71">
        <v>0.66022099447513816</v>
      </c>
      <c r="I998" s="52" t="s">
        <v>2190</v>
      </c>
      <c r="J998" s="52" t="s">
        <v>306</v>
      </c>
      <c r="K998" s="54" t="s">
        <v>2189</v>
      </c>
    </row>
    <row r="999" spans="1:11" x14ac:dyDescent="0.3">
      <c r="A999" s="51">
        <v>159951</v>
      </c>
      <c r="B999" s="52" t="s">
        <v>244</v>
      </c>
      <c r="C999" s="52">
        <v>661347</v>
      </c>
      <c r="D999" s="70" t="s">
        <v>1516</v>
      </c>
      <c r="E999" s="52">
        <v>3021</v>
      </c>
      <c r="F999" s="52">
        <v>356</v>
      </c>
      <c r="G999" s="52">
        <v>271</v>
      </c>
      <c r="H999" s="71">
        <v>0.7612359550561798</v>
      </c>
      <c r="I999" s="52" t="s">
        <v>2190</v>
      </c>
      <c r="J999" s="52" t="s">
        <v>306</v>
      </c>
      <c r="K999" s="54" t="s">
        <v>2189</v>
      </c>
    </row>
    <row r="1000" spans="1:11" x14ac:dyDescent="0.3">
      <c r="A1000" s="51">
        <v>159951</v>
      </c>
      <c r="B1000" s="52" t="s">
        <v>244</v>
      </c>
      <c r="C1000" s="52">
        <v>664317</v>
      </c>
      <c r="D1000" s="70" t="s">
        <v>1121</v>
      </c>
      <c r="E1000" s="52">
        <v>3153</v>
      </c>
      <c r="F1000" s="52">
        <v>382</v>
      </c>
      <c r="G1000" s="52">
        <v>228</v>
      </c>
      <c r="H1000" s="71">
        <v>0.59685863874345546</v>
      </c>
      <c r="I1000" s="52" t="s">
        <v>2190</v>
      </c>
      <c r="J1000" s="52" t="s">
        <v>306</v>
      </c>
      <c r="K1000" s="54" t="s">
        <v>2189</v>
      </c>
    </row>
    <row r="1001" spans="1:11" x14ac:dyDescent="0.3">
      <c r="A1001" s="51">
        <v>159951</v>
      </c>
      <c r="B1001" s="52" t="s">
        <v>244</v>
      </c>
      <c r="C1001" s="52">
        <v>661349</v>
      </c>
      <c r="D1001" s="70" t="s">
        <v>394</v>
      </c>
      <c r="E1001" s="52">
        <v>2970</v>
      </c>
      <c r="F1001" s="52">
        <v>261</v>
      </c>
      <c r="G1001" s="52">
        <v>188</v>
      </c>
      <c r="H1001" s="71">
        <v>0.72030651340996166</v>
      </c>
      <c r="I1001" s="52" t="s">
        <v>2190</v>
      </c>
      <c r="J1001" s="52" t="s">
        <v>306</v>
      </c>
      <c r="K1001" s="54" t="s">
        <v>2189</v>
      </c>
    </row>
    <row r="1002" spans="1:11" x14ac:dyDescent="0.3">
      <c r="A1002" s="51">
        <v>159951</v>
      </c>
      <c r="B1002" s="52" t="s">
        <v>244</v>
      </c>
      <c r="C1002" s="52">
        <v>661354</v>
      </c>
      <c r="D1002" s="70" t="s">
        <v>1164</v>
      </c>
      <c r="E1002" s="52">
        <v>3215</v>
      </c>
      <c r="F1002" s="52">
        <v>2126</v>
      </c>
      <c r="G1002" s="52">
        <v>1035</v>
      </c>
      <c r="H1002" s="71">
        <v>0.48682972718720602</v>
      </c>
      <c r="I1002" s="52" t="s">
        <v>2190</v>
      </c>
      <c r="J1002" s="52" t="s">
        <v>306</v>
      </c>
      <c r="K1002" s="54" t="s">
        <v>2189</v>
      </c>
    </row>
    <row r="1003" spans="1:11" x14ac:dyDescent="0.3">
      <c r="A1003" s="51">
        <v>159951</v>
      </c>
      <c r="B1003" s="52" t="s">
        <v>244</v>
      </c>
      <c r="C1003" s="52">
        <v>661350</v>
      </c>
      <c r="D1003" s="70" t="s">
        <v>735</v>
      </c>
      <c r="E1003" s="52">
        <v>3779</v>
      </c>
      <c r="F1003" s="52">
        <v>317</v>
      </c>
      <c r="G1003" s="52">
        <v>249</v>
      </c>
      <c r="H1003" s="71">
        <v>0.78548895899053628</v>
      </c>
      <c r="I1003" s="52" t="s">
        <v>2190</v>
      </c>
      <c r="J1003" s="52" t="s">
        <v>306</v>
      </c>
      <c r="K1003" s="54" t="s">
        <v>2189</v>
      </c>
    </row>
    <row r="1004" spans="1:11" x14ac:dyDescent="0.3">
      <c r="A1004" s="51">
        <v>159951</v>
      </c>
      <c r="B1004" s="52" t="s">
        <v>244</v>
      </c>
      <c r="C1004" s="52">
        <v>665085</v>
      </c>
      <c r="D1004" s="70" t="s">
        <v>1404</v>
      </c>
      <c r="E1004" s="52">
        <v>5251</v>
      </c>
      <c r="F1004" s="52">
        <v>465</v>
      </c>
      <c r="G1004" s="52">
        <v>247</v>
      </c>
      <c r="H1004" s="71">
        <v>0.53118279569892468</v>
      </c>
      <c r="I1004" s="52" t="s">
        <v>2190</v>
      </c>
      <c r="J1004" s="52" t="s">
        <v>306</v>
      </c>
      <c r="K1004" s="54" t="s">
        <v>2189</v>
      </c>
    </row>
    <row r="1005" spans="1:11" x14ac:dyDescent="0.3">
      <c r="A1005" s="51">
        <v>159951</v>
      </c>
      <c r="B1005" s="52" t="s">
        <v>244</v>
      </c>
      <c r="C1005" s="52">
        <v>661351</v>
      </c>
      <c r="D1005" s="70" t="s">
        <v>1414</v>
      </c>
      <c r="E1005" s="52">
        <v>2832</v>
      </c>
      <c r="F1005" s="52">
        <v>437</v>
      </c>
      <c r="G1005" s="52">
        <v>222</v>
      </c>
      <c r="H1005" s="71">
        <v>0.50800915331807783</v>
      </c>
      <c r="I1005" s="52" t="s">
        <v>2190</v>
      </c>
      <c r="J1005" s="52" t="s">
        <v>306</v>
      </c>
      <c r="K1005" s="54" t="s">
        <v>2189</v>
      </c>
    </row>
    <row r="1006" spans="1:11" x14ac:dyDescent="0.3">
      <c r="A1006" s="55">
        <v>159951</v>
      </c>
      <c r="B1006" s="56" t="s">
        <v>244</v>
      </c>
      <c r="C1006" s="56">
        <v>664484</v>
      </c>
      <c r="D1006" s="74" t="s">
        <v>1441</v>
      </c>
      <c r="E1006" s="56">
        <v>5173</v>
      </c>
      <c r="F1006" s="56">
        <v>380</v>
      </c>
      <c r="G1006" s="56">
        <v>121</v>
      </c>
      <c r="H1006" s="75">
        <v>0.31842105263157894</v>
      </c>
      <c r="I1006" s="56" t="s">
        <v>2191</v>
      </c>
      <c r="J1006" s="56" t="s">
        <v>306</v>
      </c>
      <c r="K1006" s="58" t="s">
        <v>2189</v>
      </c>
    </row>
    <row r="1007" spans="1:11" x14ac:dyDescent="0.3">
      <c r="A1007" s="51">
        <v>159951</v>
      </c>
      <c r="B1007" s="52" t="s">
        <v>244</v>
      </c>
      <c r="C1007" s="52">
        <v>687217</v>
      </c>
      <c r="D1007" s="70" t="s">
        <v>1845</v>
      </c>
      <c r="E1007" s="52">
        <v>5726</v>
      </c>
      <c r="F1007" s="52">
        <v>351</v>
      </c>
      <c r="G1007" s="52">
        <v>180</v>
      </c>
      <c r="H1007" s="71">
        <v>0.51282051282051277</v>
      </c>
      <c r="I1007" s="52" t="s">
        <v>2190</v>
      </c>
      <c r="J1007" s="52" t="s">
        <v>306</v>
      </c>
      <c r="K1007" s="54" t="s">
        <v>2189</v>
      </c>
    </row>
    <row r="1008" spans="1:11" x14ac:dyDescent="0.3">
      <c r="A1008" s="51">
        <v>159478</v>
      </c>
      <c r="B1008" s="52" t="s">
        <v>124</v>
      </c>
      <c r="C1008" s="52">
        <v>664819</v>
      </c>
      <c r="D1008" s="70" t="s">
        <v>1222</v>
      </c>
      <c r="E1008" s="52">
        <v>5415</v>
      </c>
      <c r="F1008" s="52">
        <v>14</v>
      </c>
      <c r="G1008" s="52">
        <v>8</v>
      </c>
      <c r="H1008" s="71">
        <v>0.5714285714285714</v>
      </c>
      <c r="I1008" s="52" t="s">
        <v>2190</v>
      </c>
      <c r="J1008" s="52" t="s">
        <v>306</v>
      </c>
      <c r="K1008" s="54" t="s">
        <v>2189</v>
      </c>
    </row>
    <row r="1009" spans="1:11" x14ac:dyDescent="0.3">
      <c r="A1009" s="51">
        <v>159478</v>
      </c>
      <c r="B1009" s="52" t="s">
        <v>124</v>
      </c>
      <c r="C1009" s="52">
        <v>661763</v>
      </c>
      <c r="D1009" s="70" t="s">
        <v>1196</v>
      </c>
      <c r="E1009" s="52">
        <v>2572</v>
      </c>
      <c r="F1009" s="52">
        <v>343</v>
      </c>
      <c r="G1009" s="52">
        <v>181</v>
      </c>
      <c r="H1009" s="71">
        <v>0.5276967930029155</v>
      </c>
      <c r="I1009" s="52" t="s">
        <v>2190</v>
      </c>
      <c r="J1009" s="52" t="s">
        <v>306</v>
      </c>
      <c r="K1009" s="54" t="s">
        <v>2189</v>
      </c>
    </row>
    <row r="1010" spans="1:11" x14ac:dyDescent="0.3">
      <c r="A1010" s="51">
        <v>159478</v>
      </c>
      <c r="B1010" s="52" t="s">
        <v>124</v>
      </c>
      <c r="C1010" s="52">
        <v>663998</v>
      </c>
      <c r="D1010" s="70" t="s">
        <v>1896</v>
      </c>
      <c r="E1010" s="52">
        <v>3238</v>
      </c>
      <c r="F1010" s="52">
        <v>296</v>
      </c>
      <c r="G1010" s="52">
        <v>136</v>
      </c>
      <c r="H1010" s="71">
        <v>0.45945945945945948</v>
      </c>
      <c r="I1010" s="52" t="s">
        <v>2190</v>
      </c>
      <c r="J1010" s="52" t="s">
        <v>306</v>
      </c>
      <c r="K1010" s="54" t="s">
        <v>2189</v>
      </c>
    </row>
    <row r="1011" spans="1:11" x14ac:dyDescent="0.3">
      <c r="A1011" s="51">
        <v>159188</v>
      </c>
      <c r="B1011" s="52" t="s">
        <v>4</v>
      </c>
      <c r="C1011" s="52">
        <v>662295</v>
      </c>
      <c r="D1011" s="70" t="s">
        <v>1085</v>
      </c>
      <c r="E1011" s="52">
        <v>2506</v>
      </c>
      <c r="F1011" s="52">
        <v>518</v>
      </c>
      <c r="G1011" s="52">
        <v>309</v>
      </c>
      <c r="H1011" s="71">
        <v>0.59652509652509655</v>
      </c>
      <c r="I1011" s="52" t="s">
        <v>2190</v>
      </c>
      <c r="J1011" s="52" t="s">
        <v>306</v>
      </c>
      <c r="K1011" s="54" t="s">
        <v>2192</v>
      </c>
    </row>
    <row r="1012" spans="1:11" x14ac:dyDescent="0.3">
      <c r="A1012" s="51">
        <v>159188</v>
      </c>
      <c r="B1012" s="52" t="s">
        <v>4</v>
      </c>
      <c r="C1012" s="52">
        <v>663335</v>
      </c>
      <c r="D1012" s="70" t="s">
        <v>1127</v>
      </c>
      <c r="E1012" s="52">
        <v>2389</v>
      </c>
      <c r="F1012" s="52">
        <v>154</v>
      </c>
      <c r="G1012" s="52">
        <v>88</v>
      </c>
      <c r="H1012" s="71">
        <v>0.5714285714285714</v>
      </c>
      <c r="I1012" s="52" t="s">
        <v>2190</v>
      </c>
      <c r="J1012" s="52" t="s">
        <v>306</v>
      </c>
      <c r="K1012" s="54" t="s">
        <v>2192</v>
      </c>
    </row>
    <row r="1013" spans="1:11" x14ac:dyDescent="0.3">
      <c r="A1013" s="51">
        <v>159188</v>
      </c>
      <c r="B1013" s="52" t="s">
        <v>4</v>
      </c>
      <c r="C1013" s="52">
        <v>662297</v>
      </c>
      <c r="D1013" s="70" t="s">
        <v>1355</v>
      </c>
      <c r="E1013" s="52">
        <v>2532</v>
      </c>
      <c r="F1013" s="52">
        <v>286</v>
      </c>
      <c r="G1013" s="52">
        <v>156</v>
      </c>
      <c r="H1013" s="71">
        <v>0.54545454545454541</v>
      </c>
      <c r="I1013" s="52" t="s">
        <v>2190</v>
      </c>
      <c r="J1013" s="52" t="s">
        <v>306</v>
      </c>
      <c r="K1013" s="54" t="s">
        <v>2192</v>
      </c>
    </row>
    <row r="1014" spans="1:11" x14ac:dyDescent="0.3">
      <c r="A1014" s="55">
        <v>159526</v>
      </c>
      <c r="B1014" s="56" t="s">
        <v>150</v>
      </c>
      <c r="C1014" s="56">
        <v>662180</v>
      </c>
      <c r="D1014" s="74" t="s">
        <v>1929</v>
      </c>
      <c r="E1014" s="56">
        <v>2585</v>
      </c>
      <c r="F1014" s="56">
        <v>210</v>
      </c>
      <c r="G1014" s="56">
        <v>82</v>
      </c>
      <c r="H1014" s="75">
        <v>0.39047619047619048</v>
      </c>
      <c r="I1014" s="56" t="s">
        <v>2191</v>
      </c>
      <c r="J1014" s="56" t="s">
        <v>306</v>
      </c>
      <c r="K1014" s="58" t="s">
        <v>2192</v>
      </c>
    </row>
    <row r="1015" spans="1:11" x14ac:dyDescent="0.3">
      <c r="A1015" s="43">
        <v>159526</v>
      </c>
      <c r="B1015" s="44" t="s">
        <v>150</v>
      </c>
      <c r="C1015" s="44">
        <v>662181</v>
      </c>
      <c r="D1015" s="72" t="s">
        <v>856</v>
      </c>
      <c r="E1015" s="44">
        <v>3365</v>
      </c>
      <c r="F1015" s="44">
        <v>312</v>
      </c>
      <c r="G1015" s="44">
        <v>79</v>
      </c>
      <c r="H1015" s="73">
        <v>0.25320512820512819</v>
      </c>
      <c r="I1015" s="44" t="s">
        <v>2188</v>
      </c>
      <c r="J1015" s="44" t="s">
        <v>306</v>
      </c>
      <c r="K1015" s="46" t="s">
        <v>2192</v>
      </c>
    </row>
    <row r="1016" spans="1:11" x14ac:dyDescent="0.3">
      <c r="A1016" s="51">
        <v>159526</v>
      </c>
      <c r="B1016" s="52" t="s">
        <v>150</v>
      </c>
      <c r="C1016" s="52">
        <v>662182</v>
      </c>
      <c r="D1016" s="70" t="s">
        <v>1386</v>
      </c>
      <c r="E1016" s="52">
        <v>4533</v>
      </c>
      <c r="F1016" s="52">
        <v>340</v>
      </c>
      <c r="G1016" s="52">
        <v>155</v>
      </c>
      <c r="H1016" s="71">
        <v>0.45588235294117646</v>
      </c>
      <c r="I1016" s="52" t="s">
        <v>2190</v>
      </c>
      <c r="J1016" s="52" t="s">
        <v>306</v>
      </c>
      <c r="K1016" s="54" t="s">
        <v>2192</v>
      </c>
    </row>
    <row r="1017" spans="1:11" x14ac:dyDescent="0.3">
      <c r="A1017" s="55">
        <v>159526</v>
      </c>
      <c r="B1017" s="56" t="s">
        <v>150</v>
      </c>
      <c r="C1017" s="56">
        <v>665541</v>
      </c>
      <c r="D1017" s="74" t="s">
        <v>1724</v>
      </c>
      <c r="E1017" s="56">
        <v>3003</v>
      </c>
      <c r="F1017" s="56">
        <v>288</v>
      </c>
      <c r="G1017" s="56">
        <v>109</v>
      </c>
      <c r="H1017" s="75">
        <v>0.37847222222222221</v>
      </c>
      <c r="I1017" s="56" t="s">
        <v>2191</v>
      </c>
      <c r="J1017" s="56" t="s">
        <v>306</v>
      </c>
      <c r="K1017" s="58" t="s">
        <v>2192</v>
      </c>
    </row>
    <row r="1018" spans="1:11" x14ac:dyDescent="0.3">
      <c r="A1018" s="55">
        <v>159526</v>
      </c>
      <c r="B1018" s="56" t="s">
        <v>150</v>
      </c>
      <c r="C1018" s="56">
        <v>662184</v>
      </c>
      <c r="D1018" s="74" t="s">
        <v>1460</v>
      </c>
      <c r="E1018" s="56">
        <v>2343</v>
      </c>
      <c r="F1018" s="56">
        <v>583</v>
      </c>
      <c r="G1018" s="56">
        <v>207</v>
      </c>
      <c r="H1018" s="75">
        <v>0.35506003430531735</v>
      </c>
      <c r="I1018" s="56" t="s">
        <v>2191</v>
      </c>
      <c r="J1018" s="56" t="s">
        <v>306</v>
      </c>
      <c r="K1018" s="58" t="s">
        <v>2192</v>
      </c>
    </row>
    <row r="1019" spans="1:11" x14ac:dyDescent="0.3">
      <c r="A1019" s="51">
        <v>159974</v>
      </c>
      <c r="B1019" s="52" t="s">
        <v>261</v>
      </c>
      <c r="C1019" s="52">
        <v>660552</v>
      </c>
      <c r="D1019" s="70" t="s">
        <v>1012</v>
      </c>
      <c r="E1019" s="52">
        <v>4329</v>
      </c>
      <c r="F1019" s="52">
        <v>484</v>
      </c>
      <c r="G1019" s="52">
        <v>284</v>
      </c>
      <c r="H1019" s="71">
        <v>0.58677685950413228</v>
      </c>
      <c r="I1019" s="52" t="s">
        <v>2190</v>
      </c>
      <c r="J1019" s="52" t="s">
        <v>306</v>
      </c>
      <c r="K1019" s="54" t="s">
        <v>2193</v>
      </c>
    </row>
    <row r="1020" spans="1:11" x14ac:dyDescent="0.3">
      <c r="A1020" s="51">
        <v>159974</v>
      </c>
      <c r="B1020" s="52" t="s">
        <v>261</v>
      </c>
      <c r="C1020" s="52">
        <v>685849</v>
      </c>
      <c r="D1020" s="70" t="s">
        <v>1194</v>
      </c>
      <c r="E1020" s="52">
        <v>5589</v>
      </c>
      <c r="F1020" s="52">
        <v>548</v>
      </c>
      <c r="G1020" s="52">
        <v>316</v>
      </c>
      <c r="H1020" s="71">
        <v>0.57664233576642332</v>
      </c>
      <c r="I1020" s="52" t="s">
        <v>2190</v>
      </c>
      <c r="J1020" s="52" t="s">
        <v>306</v>
      </c>
      <c r="K1020" s="54" t="s">
        <v>2193</v>
      </c>
    </row>
    <row r="1021" spans="1:11" x14ac:dyDescent="0.3">
      <c r="A1021" s="51">
        <v>159974</v>
      </c>
      <c r="B1021" s="52" t="s">
        <v>261</v>
      </c>
      <c r="C1021" s="52">
        <v>660553</v>
      </c>
      <c r="D1021" s="70" t="s">
        <v>801</v>
      </c>
      <c r="E1021" s="52">
        <v>3183</v>
      </c>
      <c r="F1021" s="52">
        <v>501</v>
      </c>
      <c r="G1021" s="52">
        <v>277</v>
      </c>
      <c r="H1021" s="71">
        <v>0.55289421157684626</v>
      </c>
      <c r="I1021" s="52" t="s">
        <v>2190</v>
      </c>
      <c r="J1021" s="52" t="s">
        <v>306</v>
      </c>
      <c r="K1021" s="54" t="s">
        <v>2193</v>
      </c>
    </row>
    <row r="1022" spans="1:11" x14ac:dyDescent="0.3">
      <c r="A1022" s="51">
        <v>159974</v>
      </c>
      <c r="B1022" s="52" t="s">
        <v>261</v>
      </c>
      <c r="C1022" s="52">
        <v>665515</v>
      </c>
      <c r="D1022" s="70" t="s">
        <v>1635</v>
      </c>
      <c r="E1022" s="52">
        <v>3821</v>
      </c>
      <c r="F1022" s="52">
        <v>757</v>
      </c>
      <c r="G1022" s="52">
        <v>457</v>
      </c>
      <c r="H1022" s="71">
        <v>0.60369881109643331</v>
      </c>
      <c r="I1022" s="52" t="s">
        <v>2190</v>
      </c>
      <c r="J1022" s="52" t="s">
        <v>306</v>
      </c>
      <c r="K1022" s="54" t="s">
        <v>2193</v>
      </c>
    </row>
    <row r="1023" spans="1:11" x14ac:dyDescent="0.3">
      <c r="A1023" s="51">
        <v>159974</v>
      </c>
      <c r="B1023" s="52" t="s">
        <v>261</v>
      </c>
      <c r="C1023" s="52">
        <v>660555</v>
      </c>
      <c r="D1023" s="70" t="s">
        <v>1347</v>
      </c>
      <c r="E1023" s="52">
        <v>4013</v>
      </c>
      <c r="F1023" s="52">
        <v>411</v>
      </c>
      <c r="G1023" s="52">
        <v>220</v>
      </c>
      <c r="H1023" s="71">
        <v>0.53527980535279807</v>
      </c>
      <c r="I1023" s="52" t="s">
        <v>2190</v>
      </c>
      <c r="J1023" s="52" t="s">
        <v>306</v>
      </c>
      <c r="K1023" s="54" t="s">
        <v>2193</v>
      </c>
    </row>
    <row r="1024" spans="1:11" x14ac:dyDescent="0.3">
      <c r="A1024" s="51">
        <v>159974</v>
      </c>
      <c r="B1024" s="52" t="s">
        <v>261</v>
      </c>
      <c r="C1024" s="52">
        <v>660556</v>
      </c>
      <c r="D1024" s="70" t="s">
        <v>596</v>
      </c>
      <c r="E1024" s="52">
        <v>3001</v>
      </c>
      <c r="F1024" s="52">
        <v>545</v>
      </c>
      <c r="G1024" s="52">
        <v>276</v>
      </c>
      <c r="H1024" s="71">
        <v>0.50642201834862388</v>
      </c>
      <c r="I1024" s="52" t="s">
        <v>2190</v>
      </c>
      <c r="J1024" s="52" t="s">
        <v>306</v>
      </c>
      <c r="K1024" s="54" t="s">
        <v>2193</v>
      </c>
    </row>
    <row r="1025" spans="1:11" x14ac:dyDescent="0.3">
      <c r="A1025" s="51">
        <v>159974</v>
      </c>
      <c r="B1025" s="52" t="s">
        <v>261</v>
      </c>
      <c r="C1025" s="52">
        <v>663502</v>
      </c>
      <c r="D1025" s="70" t="s">
        <v>1286</v>
      </c>
      <c r="E1025" s="52">
        <v>4511</v>
      </c>
      <c r="F1025" s="52">
        <v>671</v>
      </c>
      <c r="G1025" s="52">
        <v>379</v>
      </c>
      <c r="H1025" s="71">
        <v>0.56482861400894191</v>
      </c>
      <c r="I1025" s="52" t="s">
        <v>2190</v>
      </c>
      <c r="J1025" s="52" t="s">
        <v>306</v>
      </c>
      <c r="K1025" s="54" t="s">
        <v>2193</v>
      </c>
    </row>
    <row r="1026" spans="1:11" x14ac:dyDescent="0.3">
      <c r="A1026" s="51">
        <v>159974</v>
      </c>
      <c r="B1026" s="52" t="s">
        <v>261</v>
      </c>
      <c r="C1026" s="52">
        <v>660549</v>
      </c>
      <c r="D1026" s="70" t="s">
        <v>1310</v>
      </c>
      <c r="E1026" s="52">
        <v>2295</v>
      </c>
      <c r="F1026" s="52">
        <v>2067</v>
      </c>
      <c r="G1026" s="52">
        <v>1069</v>
      </c>
      <c r="H1026" s="71">
        <v>0.51717464925012091</v>
      </c>
      <c r="I1026" s="52" t="s">
        <v>2190</v>
      </c>
      <c r="J1026" s="52" t="s">
        <v>306</v>
      </c>
      <c r="K1026" s="54" t="s">
        <v>2193</v>
      </c>
    </row>
    <row r="1027" spans="1:11" x14ac:dyDescent="0.3">
      <c r="A1027" s="51">
        <v>159974</v>
      </c>
      <c r="B1027" s="52" t="s">
        <v>261</v>
      </c>
      <c r="C1027" s="52">
        <v>665903</v>
      </c>
      <c r="D1027" s="70" t="s">
        <v>536</v>
      </c>
      <c r="E1027" s="52">
        <v>2880</v>
      </c>
      <c r="F1027" s="52">
        <v>375</v>
      </c>
      <c r="G1027" s="52">
        <v>247</v>
      </c>
      <c r="H1027" s="71">
        <v>0.65866666666666662</v>
      </c>
      <c r="I1027" s="52" t="s">
        <v>2190</v>
      </c>
      <c r="J1027" s="52" t="s">
        <v>306</v>
      </c>
      <c r="K1027" s="54" t="s">
        <v>2193</v>
      </c>
    </row>
    <row r="1028" spans="1:11" x14ac:dyDescent="0.3">
      <c r="A1028" s="51">
        <v>160059</v>
      </c>
      <c r="B1028" s="52" t="s">
        <v>284</v>
      </c>
      <c r="C1028" s="52">
        <v>660674</v>
      </c>
      <c r="D1028" s="70" t="s">
        <v>501</v>
      </c>
      <c r="E1028" s="52">
        <v>4247</v>
      </c>
      <c r="F1028" s="52">
        <v>190</v>
      </c>
      <c r="G1028" s="52">
        <v>123</v>
      </c>
      <c r="H1028" s="71">
        <v>0.64736842105263159</v>
      </c>
      <c r="I1028" s="52" t="s">
        <v>2190</v>
      </c>
      <c r="J1028" s="52" t="s">
        <v>306</v>
      </c>
      <c r="K1028" s="54" t="s">
        <v>2189</v>
      </c>
    </row>
    <row r="1029" spans="1:11" x14ac:dyDescent="0.3">
      <c r="A1029" s="51">
        <v>160059</v>
      </c>
      <c r="B1029" s="52" t="s">
        <v>284</v>
      </c>
      <c r="C1029" s="52">
        <v>659309</v>
      </c>
      <c r="D1029" s="70" t="s">
        <v>697</v>
      </c>
      <c r="E1029" s="52">
        <v>4303</v>
      </c>
      <c r="F1029" s="52">
        <v>706</v>
      </c>
      <c r="G1029" s="52">
        <v>370</v>
      </c>
      <c r="H1029" s="71">
        <v>0.52407932011331448</v>
      </c>
      <c r="I1029" s="52" t="s">
        <v>2190</v>
      </c>
      <c r="J1029" s="52" t="s">
        <v>306</v>
      </c>
      <c r="K1029" s="54" t="s">
        <v>2189</v>
      </c>
    </row>
    <row r="1030" spans="1:11" x14ac:dyDescent="0.3">
      <c r="A1030" s="43">
        <v>160059</v>
      </c>
      <c r="B1030" s="44" t="s">
        <v>284</v>
      </c>
      <c r="C1030" s="44">
        <v>660676</v>
      </c>
      <c r="D1030" s="72" t="s">
        <v>819</v>
      </c>
      <c r="E1030" s="44">
        <v>4342</v>
      </c>
      <c r="F1030" s="44">
        <v>665</v>
      </c>
      <c r="G1030" s="44">
        <v>175</v>
      </c>
      <c r="H1030" s="73">
        <v>0.26315789473684209</v>
      </c>
      <c r="I1030" s="44" t="s">
        <v>2188</v>
      </c>
      <c r="J1030" s="44" t="s">
        <v>306</v>
      </c>
      <c r="K1030" s="46" t="s">
        <v>2189</v>
      </c>
    </row>
    <row r="1031" spans="1:11" x14ac:dyDescent="0.3">
      <c r="A1031" s="51">
        <v>160059</v>
      </c>
      <c r="B1031" s="52" t="s">
        <v>284</v>
      </c>
      <c r="C1031" s="52">
        <v>664691</v>
      </c>
      <c r="D1031" s="70" t="s">
        <v>588</v>
      </c>
      <c r="E1031" s="52">
        <v>4304</v>
      </c>
      <c r="F1031" s="52">
        <v>628</v>
      </c>
      <c r="G1031" s="52">
        <v>318</v>
      </c>
      <c r="H1031" s="71">
        <v>0.50636942675159236</v>
      </c>
      <c r="I1031" s="52" t="s">
        <v>2190</v>
      </c>
      <c r="J1031" s="52" t="s">
        <v>306</v>
      </c>
      <c r="K1031" s="54" t="s">
        <v>2189</v>
      </c>
    </row>
    <row r="1032" spans="1:11" x14ac:dyDescent="0.3">
      <c r="A1032" s="51">
        <v>160059</v>
      </c>
      <c r="B1032" s="52" t="s">
        <v>284</v>
      </c>
      <c r="C1032" s="52">
        <v>660692</v>
      </c>
      <c r="D1032" s="70" t="s">
        <v>550</v>
      </c>
      <c r="E1032" s="52">
        <v>1960</v>
      </c>
      <c r="F1032" s="52">
        <v>178</v>
      </c>
      <c r="G1032" s="52">
        <v>177</v>
      </c>
      <c r="H1032" s="71">
        <v>0.9943820224719101</v>
      </c>
      <c r="I1032" s="52" t="s">
        <v>2190</v>
      </c>
      <c r="J1032" s="52" t="s">
        <v>306</v>
      </c>
      <c r="K1032" s="54" t="s">
        <v>2189</v>
      </c>
    </row>
    <row r="1033" spans="1:11" x14ac:dyDescent="0.3">
      <c r="A1033" s="43">
        <v>160059</v>
      </c>
      <c r="B1033" s="44" t="s">
        <v>284</v>
      </c>
      <c r="C1033" s="44">
        <v>660678</v>
      </c>
      <c r="D1033" s="72" t="s">
        <v>660</v>
      </c>
      <c r="E1033" s="44">
        <v>4469</v>
      </c>
      <c r="F1033" s="44">
        <v>482</v>
      </c>
      <c r="G1033" s="44">
        <v>66</v>
      </c>
      <c r="H1033" s="73">
        <v>0.13692946058091288</v>
      </c>
      <c r="I1033" s="44" t="s">
        <v>2188</v>
      </c>
      <c r="J1033" s="44" t="s">
        <v>306</v>
      </c>
      <c r="K1033" s="46" t="s">
        <v>2189</v>
      </c>
    </row>
    <row r="1034" spans="1:11" x14ac:dyDescent="0.3">
      <c r="A1034" s="51">
        <v>160059</v>
      </c>
      <c r="B1034" s="52" t="s">
        <v>284</v>
      </c>
      <c r="C1034" s="52">
        <v>660679</v>
      </c>
      <c r="D1034" s="70" t="s">
        <v>1955</v>
      </c>
      <c r="E1034" s="52">
        <v>4231</v>
      </c>
      <c r="F1034" s="52">
        <v>893</v>
      </c>
      <c r="G1034" s="52">
        <v>427</v>
      </c>
      <c r="H1034" s="71">
        <v>0.47816349384098544</v>
      </c>
      <c r="I1034" s="52" t="s">
        <v>2190</v>
      </c>
      <c r="J1034" s="52" t="s">
        <v>306</v>
      </c>
      <c r="K1034" s="54" t="s">
        <v>2189</v>
      </c>
    </row>
    <row r="1035" spans="1:11" x14ac:dyDescent="0.3">
      <c r="A1035" s="51">
        <v>160059</v>
      </c>
      <c r="B1035" s="52" t="s">
        <v>284</v>
      </c>
      <c r="C1035" s="52">
        <v>660680</v>
      </c>
      <c r="D1035" s="70" t="s">
        <v>608</v>
      </c>
      <c r="E1035" s="52">
        <v>2886</v>
      </c>
      <c r="F1035" s="52">
        <v>591</v>
      </c>
      <c r="G1035" s="52">
        <v>270</v>
      </c>
      <c r="H1035" s="71">
        <v>0.45685279187817257</v>
      </c>
      <c r="I1035" s="52" t="s">
        <v>2190</v>
      </c>
      <c r="J1035" s="52" t="s">
        <v>306</v>
      </c>
      <c r="K1035" s="54" t="s">
        <v>2189</v>
      </c>
    </row>
    <row r="1036" spans="1:11" x14ac:dyDescent="0.3">
      <c r="A1036" s="43">
        <v>160059</v>
      </c>
      <c r="B1036" s="44" t="s">
        <v>284</v>
      </c>
      <c r="C1036" s="44">
        <v>660682</v>
      </c>
      <c r="D1036" s="72" t="s">
        <v>1711</v>
      </c>
      <c r="E1036" s="44">
        <v>4430</v>
      </c>
      <c r="F1036" s="44">
        <v>854</v>
      </c>
      <c r="G1036" s="44">
        <v>195</v>
      </c>
      <c r="H1036" s="73">
        <v>0.22833723653395785</v>
      </c>
      <c r="I1036" s="44" t="s">
        <v>2188</v>
      </c>
      <c r="J1036" s="44" t="s">
        <v>313</v>
      </c>
      <c r="K1036" s="46" t="s">
        <v>314</v>
      </c>
    </row>
    <row r="1037" spans="1:11" x14ac:dyDescent="0.3">
      <c r="A1037" s="51">
        <v>160059</v>
      </c>
      <c r="B1037" s="52" t="s">
        <v>284</v>
      </c>
      <c r="C1037" s="52">
        <v>665936</v>
      </c>
      <c r="D1037" s="70" t="s">
        <v>965</v>
      </c>
      <c r="E1037" s="52">
        <v>4344</v>
      </c>
      <c r="F1037" s="52">
        <v>605</v>
      </c>
      <c r="G1037" s="52">
        <v>335</v>
      </c>
      <c r="H1037" s="71">
        <v>0.55371900826446285</v>
      </c>
      <c r="I1037" s="52" t="s">
        <v>2190</v>
      </c>
      <c r="J1037" s="52" t="s">
        <v>306</v>
      </c>
      <c r="K1037" s="54" t="s">
        <v>2189</v>
      </c>
    </row>
    <row r="1038" spans="1:11" x14ac:dyDescent="0.3">
      <c r="A1038" s="43">
        <v>160059</v>
      </c>
      <c r="B1038" s="44" t="s">
        <v>284</v>
      </c>
      <c r="C1038" s="44">
        <v>662516</v>
      </c>
      <c r="D1038" s="72" t="s">
        <v>1835</v>
      </c>
      <c r="E1038" s="44">
        <v>4433</v>
      </c>
      <c r="F1038" s="44">
        <v>2339</v>
      </c>
      <c r="G1038" s="44">
        <v>533</v>
      </c>
      <c r="H1038" s="73">
        <v>0.22787516032492519</v>
      </c>
      <c r="I1038" s="44" t="s">
        <v>2188</v>
      </c>
      <c r="J1038" s="44" t="s">
        <v>313</v>
      </c>
      <c r="K1038" s="46" t="s">
        <v>314</v>
      </c>
    </row>
    <row r="1039" spans="1:11" x14ac:dyDescent="0.3">
      <c r="A1039" s="51">
        <v>160059</v>
      </c>
      <c r="B1039" s="52" t="s">
        <v>284</v>
      </c>
      <c r="C1039" s="52">
        <v>684420</v>
      </c>
      <c r="D1039" s="70" t="s">
        <v>1092</v>
      </c>
      <c r="E1039" s="52">
        <v>5450</v>
      </c>
      <c r="F1039" s="52">
        <v>684</v>
      </c>
      <c r="G1039" s="52">
        <v>316</v>
      </c>
      <c r="H1039" s="71">
        <v>0.46198830409356723</v>
      </c>
      <c r="I1039" s="52" t="s">
        <v>2190</v>
      </c>
      <c r="J1039" s="52" t="s">
        <v>306</v>
      </c>
      <c r="K1039" s="54" t="s">
        <v>2189</v>
      </c>
    </row>
    <row r="1040" spans="1:11" x14ac:dyDescent="0.3">
      <c r="A1040" s="51">
        <v>160059</v>
      </c>
      <c r="B1040" s="52" t="s">
        <v>284</v>
      </c>
      <c r="C1040" s="52">
        <v>660685</v>
      </c>
      <c r="D1040" s="70" t="s">
        <v>914</v>
      </c>
      <c r="E1040" s="52">
        <v>3688</v>
      </c>
      <c r="F1040" s="52">
        <v>2311</v>
      </c>
      <c r="G1040" s="52">
        <v>1048</v>
      </c>
      <c r="H1040" s="71">
        <v>0.45348334054521849</v>
      </c>
      <c r="I1040" s="52" t="s">
        <v>2190</v>
      </c>
      <c r="J1040" s="52" t="s">
        <v>306</v>
      </c>
      <c r="K1040" s="54" t="s">
        <v>2189</v>
      </c>
    </row>
    <row r="1041" spans="1:11" x14ac:dyDescent="0.3">
      <c r="A1041" s="43">
        <v>160059</v>
      </c>
      <c r="B1041" s="44" t="s">
        <v>284</v>
      </c>
      <c r="C1041" s="44">
        <v>660686</v>
      </c>
      <c r="D1041" s="72" t="s">
        <v>1830</v>
      </c>
      <c r="E1041" s="44">
        <v>4164</v>
      </c>
      <c r="F1041" s="44">
        <v>537</v>
      </c>
      <c r="G1041" s="44">
        <v>67</v>
      </c>
      <c r="H1041" s="73">
        <v>0.12476722532588454</v>
      </c>
      <c r="I1041" s="44" t="s">
        <v>2188</v>
      </c>
      <c r="J1041" s="44" t="s">
        <v>306</v>
      </c>
      <c r="K1041" s="46" t="s">
        <v>2189</v>
      </c>
    </row>
    <row r="1042" spans="1:11" x14ac:dyDescent="0.3">
      <c r="A1042" s="51">
        <v>160059</v>
      </c>
      <c r="B1042" s="52" t="s">
        <v>284</v>
      </c>
      <c r="C1042" s="52">
        <v>665937</v>
      </c>
      <c r="D1042" s="70" t="s">
        <v>719</v>
      </c>
      <c r="E1042" s="52">
        <v>4583</v>
      </c>
      <c r="F1042" s="52">
        <v>567</v>
      </c>
      <c r="G1042" s="52">
        <v>262</v>
      </c>
      <c r="H1042" s="71">
        <v>0.46208112874779539</v>
      </c>
      <c r="I1042" s="52" t="s">
        <v>2190</v>
      </c>
      <c r="J1042" s="52" t="s">
        <v>306</v>
      </c>
      <c r="K1042" s="54" t="s">
        <v>2189</v>
      </c>
    </row>
    <row r="1043" spans="1:11" x14ac:dyDescent="0.3">
      <c r="A1043" s="51">
        <v>160059</v>
      </c>
      <c r="B1043" s="52" t="s">
        <v>284</v>
      </c>
      <c r="C1043" s="52">
        <v>662632</v>
      </c>
      <c r="D1043" s="70" t="s">
        <v>1351</v>
      </c>
      <c r="E1043" s="52">
        <v>3121</v>
      </c>
      <c r="F1043" s="52">
        <v>649</v>
      </c>
      <c r="G1043" s="52">
        <v>317</v>
      </c>
      <c r="H1043" s="71">
        <v>0.48844375963020031</v>
      </c>
      <c r="I1043" s="52" t="s">
        <v>2190</v>
      </c>
      <c r="J1043" s="52" t="s">
        <v>306</v>
      </c>
      <c r="K1043" s="54" t="s">
        <v>2189</v>
      </c>
    </row>
    <row r="1044" spans="1:11" x14ac:dyDescent="0.3">
      <c r="A1044" s="55">
        <v>160059</v>
      </c>
      <c r="B1044" s="56" t="s">
        <v>284</v>
      </c>
      <c r="C1044" s="56">
        <v>660688</v>
      </c>
      <c r="D1044" s="74" t="s">
        <v>1426</v>
      </c>
      <c r="E1044" s="56">
        <v>3120</v>
      </c>
      <c r="F1044" s="56">
        <v>865</v>
      </c>
      <c r="G1044" s="56">
        <v>297</v>
      </c>
      <c r="H1044" s="75">
        <v>0.34335260115606936</v>
      </c>
      <c r="I1044" s="56" t="s">
        <v>2191</v>
      </c>
      <c r="J1044" s="56" t="s">
        <v>306</v>
      </c>
      <c r="K1044" s="58" t="s">
        <v>2189</v>
      </c>
    </row>
    <row r="1045" spans="1:11" x14ac:dyDescent="0.3">
      <c r="A1045" s="51">
        <v>160059</v>
      </c>
      <c r="B1045" s="52" t="s">
        <v>284</v>
      </c>
      <c r="C1045" s="52">
        <v>684968</v>
      </c>
      <c r="D1045" s="70" t="s">
        <v>787</v>
      </c>
      <c r="E1045" s="52">
        <v>5482</v>
      </c>
      <c r="F1045" s="52">
        <v>444</v>
      </c>
      <c r="G1045" s="52">
        <v>206</v>
      </c>
      <c r="H1045" s="71">
        <v>0.46396396396396394</v>
      </c>
      <c r="I1045" s="52" t="s">
        <v>2190</v>
      </c>
      <c r="J1045" s="52" t="s">
        <v>306</v>
      </c>
      <c r="K1045" s="54" t="s">
        <v>2189</v>
      </c>
    </row>
    <row r="1046" spans="1:11" x14ac:dyDescent="0.3">
      <c r="A1046" s="43">
        <v>160059</v>
      </c>
      <c r="B1046" s="44" t="s">
        <v>284</v>
      </c>
      <c r="C1046" s="44">
        <v>660689</v>
      </c>
      <c r="D1046" s="72" t="s">
        <v>1341</v>
      </c>
      <c r="E1046" s="44">
        <v>4165</v>
      </c>
      <c r="F1046" s="44">
        <v>504</v>
      </c>
      <c r="G1046" s="44">
        <v>132</v>
      </c>
      <c r="H1046" s="73">
        <v>0.26190476190476192</v>
      </c>
      <c r="I1046" s="44" t="s">
        <v>2188</v>
      </c>
      <c r="J1046" s="44" t="s">
        <v>306</v>
      </c>
      <c r="K1046" s="46" t="s">
        <v>2189</v>
      </c>
    </row>
    <row r="1047" spans="1:11" x14ac:dyDescent="0.3">
      <c r="A1047" s="51">
        <v>160059</v>
      </c>
      <c r="B1047" s="52" t="s">
        <v>284</v>
      </c>
      <c r="C1047" s="52">
        <v>660690</v>
      </c>
      <c r="D1047" s="70" t="s">
        <v>1498</v>
      </c>
      <c r="E1047" s="52">
        <v>3687</v>
      </c>
      <c r="F1047" s="52">
        <v>610</v>
      </c>
      <c r="G1047" s="52">
        <v>260</v>
      </c>
      <c r="H1047" s="71">
        <v>0.42622950819672129</v>
      </c>
      <c r="I1047" s="52" t="s">
        <v>2190</v>
      </c>
      <c r="J1047" s="52" t="s">
        <v>306</v>
      </c>
      <c r="K1047" s="54" t="s">
        <v>2189</v>
      </c>
    </row>
    <row r="1048" spans="1:11" x14ac:dyDescent="0.3">
      <c r="A1048" s="51">
        <v>160059</v>
      </c>
      <c r="B1048" s="52" t="s">
        <v>284</v>
      </c>
      <c r="C1048" s="52">
        <v>662909</v>
      </c>
      <c r="D1048" s="70" t="s">
        <v>897</v>
      </c>
      <c r="E1048" s="52">
        <v>4425</v>
      </c>
      <c r="F1048" s="52">
        <v>1064</v>
      </c>
      <c r="G1048" s="52">
        <v>546</v>
      </c>
      <c r="H1048" s="71">
        <v>0.51315789473684215</v>
      </c>
      <c r="I1048" s="52" t="s">
        <v>2190</v>
      </c>
      <c r="J1048" s="52" t="s">
        <v>306</v>
      </c>
      <c r="K1048" s="54" t="s">
        <v>2189</v>
      </c>
    </row>
    <row r="1049" spans="1:11" x14ac:dyDescent="0.3">
      <c r="A1049" s="66">
        <v>159883</v>
      </c>
      <c r="B1049" s="67" t="s">
        <v>184</v>
      </c>
      <c r="C1049" s="67">
        <v>684408</v>
      </c>
      <c r="D1049" s="76" t="s">
        <v>1774</v>
      </c>
      <c r="E1049" s="67">
        <v>5451</v>
      </c>
      <c r="F1049" s="67">
        <v>542</v>
      </c>
      <c r="G1049" s="67">
        <v>222</v>
      </c>
      <c r="H1049" s="77">
        <v>0.40959409594095941</v>
      </c>
      <c r="I1049" s="67" t="s">
        <v>2190</v>
      </c>
      <c r="J1049" s="67" t="s">
        <v>313</v>
      </c>
      <c r="K1049" s="69" t="s">
        <v>314</v>
      </c>
    </row>
    <row r="1050" spans="1:11" x14ac:dyDescent="0.3">
      <c r="A1050" s="66">
        <v>159883</v>
      </c>
      <c r="B1050" s="67" t="s">
        <v>184</v>
      </c>
      <c r="C1050" s="67">
        <v>662213</v>
      </c>
      <c r="D1050" s="76" t="s">
        <v>2174</v>
      </c>
      <c r="E1050" s="67">
        <v>2591</v>
      </c>
      <c r="F1050" s="67">
        <v>413</v>
      </c>
      <c r="G1050" s="67">
        <v>174</v>
      </c>
      <c r="H1050" s="77">
        <v>0.42130750605326878</v>
      </c>
      <c r="I1050" s="67" t="s">
        <v>2190</v>
      </c>
      <c r="J1050" s="67" t="s">
        <v>313</v>
      </c>
      <c r="K1050" s="69" t="s">
        <v>314</v>
      </c>
    </row>
    <row r="1051" spans="1:11" x14ac:dyDescent="0.3">
      <c r="A1051" s="51">
        <v>159883</v>
      </c>
      <c r="B1051" s="52" t="s">
        <v>184</v>
      </c>
      <c r="C1051" s="52">
        <v>662212</v>
      </c>
      <c r="D1051" s="70" t="s">
        <v>2054</v>
      </c>
      <c r="E1051" s="52">
        <v>2898</v>
      </c>
      <c r="F1051" s="52">
        <v>414</v>
      </c>
      <c r="G1051" s="52">
        <v>176</v>
      </c>
      <c r="H1051" s="71">
        <v>0.4251207729468599</v>
      </c>
      <c r="I1051" s="52" t="s">
        <v>2190</v>
      </c>
      <c r="J1051" s="52" t="s">
        <v>306</v>
      </c>
      <c r="K1051" s="54" t="s">
        <v>2189</v>
      </c>
    </row>
    <row r="1052" spans="1:11" x14ac:dyDescent="0.3">
      <c r="A1052" s="55">
        <v>159566</v>
      </c>
      <c r="B1052" s="56" t="s">
        <v>163</v>
      </c>
      <c r="C1052" s="56">
        <v>661759</v>
      </c>
      <c r="D1052" s="74" t="s">
        <v>1106</v>
      </c>
      <c r="E1052" s="56">
        <v>3288</v>
      </c>
      <c r="F1052" s="56">
        <v>427</v>
      </c>
      <c r="G1052" s="56">
        <v>166</v>
      </c>
      <c r="H1052" s="75">
        <v>0.38875878220140514</v>
      </c>
      <c r="I1052" s="56" t="s">
        <v>2191</v>
      </c>
      <c r="J1052" s="56" t="s">
        <v>313</v>
      </c>
      <c r="K1052" s="58" t="s">
        <v>314</v>
      </c>
    </row>
    <row r="1053" spans="1:11" x14ac:dyDescent="0.3">
      <c r="A1053" s="55">
        <v>159566</v>
      </c>
      <c r="B1053" s="56" t="s">
        <v>163</v>
      </c>
      <c r="C1053" s="56">
        <v>661760</v>
      </c>
      <c r="D1053" s="74" t="s">
        <v>638</v>
      </c>
      <c r="E1053" s="56">
        <v>2273</v>
      </c>
      <c r="F1053" s="56">
        <v>464</v>
      </c>
      <c r="G1053" s="56">
        <v>165</v>
      </c>
      <c r="H1053" s="75">
        <v>0.35560344827586204</v>
      </c>
      <c r="I1053" s="56" t="s">
        <v>2191</v>
      </c>
      <c r="J1053" s="56" t="s">
        <v>313</v>
      </c>
      <c r="K1053" s="58" t="s">
        <v>314</v>
      </c>
    </row>
    <row r="1054" spans="1:11" x14ac:dyDescent="0.3">
      <c r="A1054" s="51">
        <v>159374</v>
      </c>
      <c r="B1054" s="52" t="s">
        <v>55</v>
      </c>
      <c r="C1054" s="52">
        <v>663846</v>
      </c>
      <c r="D1054" s="70" t="s">
        <v>367</v>
      </c>
      <c r="E1054" s="52">
        <v>2868</v>
      </c>
      <c r="F1054" s="52">
        <v>135</v>
      </c>
      <c r="G1054" s="52">
        <v>64</v>
      </c>
      <c r="H1054" s="71">
        <v>0.47407407407407409</v>
      </c>
      <c r="I1054" s="52" t="s">
        <v>2190</v>
      </c>
      <c r="J1054" s="52" t="s">
        <v>306</v>
      </c>
      <c r="K1054" s="54" t="s">
        <v>2189</v>
      </c>
    </row>
    <row r="1055" spans="1:11" x14ac:dyDescent="0.3">
      <c r="A1055" s="51">
        <v>159374</v>
      </c>
      <c r="B1055" s="52" t="s">
        <v>55</v>
      </c>
      <c r="C1055" s="52">
        <v>663846</v>
      </c>
      <c r="D1055" s="70" t="s">
        <v>367</v>
      </c>
      <c r="E1055" s="52">
        <v>3295</v>
      </c>
      <c r="F1055" s="52">
        <v>206</v>
      </c>
      <c r="G1055" s="52">
        <v>89</v>
      </c>
      <c r="H1055" s="71">
        <v>0.43203883495145629</v>
      </c>
      <c r="I1055" s="52" t="s">
        <v>2190</v>
      </c>
      <c r="J1055" s="52" t="s">
        <v>306</v>
      </c>
      <c r="K1055" s="54" t="s">
        <v>2189</v>
      </c>
    </row>
    <row r="1056" spans="1:11" x14ac:dyDescent="0.3">
      <c r="A1056" s="51">
        <v>159635</v>
      </c>
      <c r="B1056" s="52" t="s">
        <v>170</v>
      </c>
      <c r="C1056" s="52">
        <v>661823</v>
      </c>
      <c r="D1056" s="70" t="s">
        <v>702</v>
      </c>
      <c r="E1056" s="52">
        <v>2494</v>
      </c>
      <c r="F1056" s="52">
        <v>147</v>
      </c>
      <c r="G1056" s="52">
        <v>97</v>
      </c>
      <c r="H1056" s="71">
        <v>0.65986394557823125</v>
      </c>
      <c r="I1056" s="52" t="s">
        <v>2190</v>
      </c>
      <c r="J1056" s="52" t="s">
        <v>306</v>
      </c>
      <c r="K1056" s="54" t="s">
        <v>2194</v>
      </c>
    </row>
    <row r="1057" spans="1:11" x14ac:dyDescent="0.3">
      <c r="A1057" s="51">
        <v>159421</v>
      </c>
      <c r="B1057" s="52" t="s">
        <v>90</v>
      </c>
      <c r="C1057" s="52">
        <v>663364</v>
      </c>
      <c r="D1057" s="70" t="s">
        <v>556</v>
      </c>
      <c r="E1057" s="52">
        <v>2518</v>
      </c>
      <c r="F1057" s="52">
        <v>310</v>
      </c>
      <c r="G1057" s="52">
        <v>130</v>
      </c>
      <c r="H1057" s="71">
        <v>0.41935483870967744</v>
      </c>
      <c r="I1057" s="52" t="s">
        <v>2190</v>
      </c>
      <c r="J1057" s="52" t="s">
        <v>306</v>
      </c>
      <c r="K1057" s="54" t="s">
        <v>2189</v>
      </c>
    </row>
    <row r="1058" spans="1:11" x14ac:dyDescent="0.3">
      <c r="A1058" s="51">
        <v>159421</v>
      </c>
      <c r="B1058" s="52" t="s">
        <v>90</v>
      </c>
      <c r="C1058" s="52">
        <v>659147</v>
      </c>
      <c r="D1058" s="70" t="s">
        <v>1552</v>
      </c>
      <c r="E1058" s="52">
        <v>3968</v>
      </c>
      <c r="F1058" s="52">
        <v>313</v>
      </c>
      <c r="G1058" s="52">
        <v>154</v>
      </c>
      <c r="H1058" s="71">
        <v>0.49201277955271566</v>
      </c>
      <c r="I1058" s="52" t="s">
        <v>2190</v>
      </c>
      <c r="J1058" s="52" t="s">
        <v>306</v>
      </c>
      <c r="K1058" s="54" t="s">
        <v>2189</v>
      </c>
    </row>
    <row r="1059" spans="1:11" x14ac:dyDescent="0.3">
      <c r="A1059" s="51">
        <v>159421</v>
      </c>
      <c r="B1059" s="52" t="s">
        <v>90</v>
      </c>
      <c r="C1059" s="52">
        <v>663366</v>
      </c>
      <c r="D1059" s="70" t="s">
        <v>890</v>
      </c>
      <c r="E1059" s="52">
        <v>4478</v>
      </c>
      <c r="F1059" s="52">
        <v>401</v>
      </c>
      <c r="G1059" s="52">
        <v>204</v>
      </c>
      <c r="H1059" s="71">
        <v>0.50872817955112215</v>
      </c>
      <c r="I1059" s="52" t="s">
        <v>2190</v>
      </c>
      <c r="J1059" s="52" t="s">
        <v>306</v>
      </c>
      <c r="K1059" s="54" t="s">
        <v>2189</v>
      </c>
    </row>
    <row r="1060" spans="1:11" x14ac:dyDescent="0.3">
      <c r="A1060" s="43">
        <v>159448</v>
      </c>
      <c r="B1060" s="44" t="s">
        <v>109</v>
      </c>
      <c r="C1060" s="44">
        <v>661019</v>
      </c>
      <c r="D1060" s="72" t="s">
        <v>731</v>
      </c>
      <c r="E1060" s="44">
        <v>4036</v>
      </c>
      <c r="F1060" s="44">
        <v>509</v>
      </c>
      <c r="G1060" s="44">
        <v>139</v>
      </c>
      <c r="H1060" s="73">
        <v>0.2730844793713163</v>
      </c>
      <c r="I1060" s="44" t="s">
        <v>2188</v>
      </c>
      <c r="J1060" s="44" t="s">
        <v>313</v>
      </c>
      <c r="K1060" s="46" t="s">
        <v>314</v>
      </c>
    </row>
    <row r="1061" spans="1:11" x14ac:dyDescent="0.3">
      <c r="A1061" s="43">
        <v>159448</v>
      </c>
      <c r="B1061" s="44" t="s">
        <v>109</v>
      </c>
      <c r="C1061" s="44">
        <v>661022</v>
      </c>
      <c r="D1061" s="72" t="s">
        <v>494</v>
      </c>
      <c r="E1061" s="44">
        <v>4333</v>
      </c>
      <c r="F1061" s="44">
        <v>509</v>
      </c>
      <c r="G1061" s="44">
        <v>88</v>
      </c>
      <c r="H1061" s="73">
        <v>0.17288801571709234</v>
      </c>
      <c r="I1061" s="44" t="s">
        <v>2188</v>
      </c>
      <c r="J1061" s="44" t="s">
        <v>313</v>
      </c>
      <c r="K1061" s="46" t="s">
        <v>314</v>
      </c>
    </row>
    <row r="1062" spans="1:11" x14ac:dyDescent="0.3">
      <c r="A1062" s="43">
        <v>159448</v>
      </c>
      <c r="B1062" s="44" t="s">
        <v>109</v>
      </c>
      <c r="C1062" s="44">
        <v>661021</v>
      </c>
      <c r="D1062" s="72" t="s">
        <v>1664</v>
      </c>
      <c r="E1062" s="44">
        <v>4521</v>
      </c>
      <c r="F1062" s="44">
        <v>336</v>
      </c>
      <c r="G1062" s="44">
        <v>74</v>
      </c>
      <c r="H1062" s="73">
        <v>0.22023809523809523</v>
      </c>
      <c r="I1062" s="44" t="s">
        <v>2188</v>
      </c>
      <c r="J1062" s="44" t="s">
        <v>313</v>
      </c>
      <c r="K1062" s="46" t="s">
        <v>314</v>
      </c>
    </row>
    <row r="1063" spans="1:11" x14ac:dyDescent="0.3">
      <c r="A1063" s="43">
        <v>159448</v>
      </c>
      <c r="B1063" s="44" t="s">
        <v>109</v>
      </c>
      <c r="C1063" s="44">
        <v>661020</v>
      </c>
      <c r="D1063" s="72" t="s">
        <v>437</v>
      </c>
      <c r="E1063" s="44">
        <v>2341</v>
      </c>
      <c r="F1063" s="44">
        <v>165</v>
      </c>
      <c r="G1063" s="44">
        <v>37</v>
      </c>
      <c r="H1063" s="73">
        <v>0.22424242424242424</v>
      </c>
      <c r="I1063" s="44" t="s">
        <v>2188</v>
      </c>
      <c r="J1063" s="44" t="s">
        <v>313</v>
      </c>
      <c r="K1063" s="46" t="s">
        <v>314</v>
      </c>
    </row>
    <row r="1064" spans="1:11" x14ac:dyDescent="0.3">
      <c r="A1064" s="51">
        <v>159527</v>
      </c>
      <c r="B1064" s="52" t="s">
        <v>151</v>
      </c>
      <c r="C1064" s="52">
        <v>663459</v>
      </c>
      <c r="D1064" s="70" t="s">
        <v>771</v>
      </c>
      <c r="E1064" s="52">
        <v>4428</v>
      </c>
      <c r="F1064" s="52">
        <v>299</v>
      </c>
      <c r="G1064" s="52">
        <v>143</v>
      </c>
      <c r="H1064" s="71">
        <v>0.47826086956521741</v>
      </c>
      <c r="I1064" s="52" t="s">
        <v>2190</v>
      </c>
      <c r="J1064" s="52" t="s">
        <v>306</v>
      </c>
      <c r="K1064" s="54" t="s">
        <v>2189</v>
      </c>
    </row>
    <row r="1065" spans="1:11" x14ac:dyDescent="0.3">
      <c r="A1065" s="51">
        <v>159527</v>
      </c>
      <c r="B1065" s="52" t="s">
        <v>151</v>
      </c>
      <c r="C1065" s="52">
        <v>663767</v>
      </c>
      <c r="D1065" s="70" t="s">
        <v>903</v>
      </c>
      <c r="E1065" s="52">
        <v>4525</v>
      </c>
      <c r="F1065" s="52">
        <v>393</v>
      </c>
      <c r="G1065" s="52">
        <v>173</v>
      </c>
      <c r="H1065" s="71">
        <v>0.44020356234096691</v>
      </c>
      <c r="I1065" s="52" t="s">
        <v>2190</v>
      </c>
      <c r="J1065" s="52" t="s">
        <v>306</v>
      </c>
      <c r="K1065" s="54" t="s">
        <v>2189</v>
      </c>
    </row>
    <row r="1066" spans="1:11" x14ac:dyDescent="0.3">
      <c r="A1066" s="51">
        <v>159527</v>
      </c>
      <c r="B1066" s="52" t="s">
        <v>151</v>
      </c>
      <c r="C1066" s="52">
        <v>662179</v>
      </c>
      <c r="D1066" s="70" t="s">
        <v>1660</v>
      </c>
      <c r="E1066" s="52">
        <v>2459</v>
      </c>
      <c r="F1066" s="52">
        <v>537</v>
      </c>
      <c r="G1066" s="52">
        <v>235</v>
      </c>
      <c r="H1066" s="71">
        <v>0.43761638733705771</v>
      </c>
      <c r="I1066" s="52" t="s">
        <v>2190</v>
      </c>
      <c r="J1066" s="52" t="s">
        <v>306</v>
      </c>
      <c r="K1066" s="54" t="s">
        <v>2189</v>
      </c>
    </row>
    <row r="1067" spans="1:11" x14ac:dyDescent="0.3">
      <c r="A1067" s="51">
        <v>159527</v>
      </c>
      <c r="B1067" s="52" t="s">
        <v>151</v>
      </c>
      <c r="C1067" s="52">
        <v>664588</v>
      </c>
      <c r="D1067" s="70" t="s">
        <v>1549</v>
      </c>
      <c r="E1067" s="52">
        <v>2687</v>
      </c>
      <c r="F1067" s="52">
        <v>445</v>
      </c>
      <c r="G1067" s="52">
        <v>215</v>
      </c>
      <c r="H1067" s="71">
        <v>0.48314606741573035</v>
      </c>
      <c r="I1067" s="52" t="s">
        <v>2190</v>
      </c>
      <c r="J1067" s="52" t="s">
        <v>306</v>
      </c>
      <c r="K1067" s="54" t="s">
        <v>2189</v>
      </c>
    </row>
    <row r="1068" spans="1:11" x14ac:dyDescent="0.3">
      <c r="A1068" s="51">
        <v>159527</v>
      </c>
      <c r="B1068" s="52" t="s">
        <v>151</v>
      </c>
      <c r="C1068" s="52">
        <v>663460</v>
      </c>
      <c r="D1068" s="70" t="s">
        <v>2149</v>
      </c>
      <c r="E1068" s="52">
        <v>2489</v>
      </c>
      <c r="F1068" s="52">
        <v>301</v>
      </c>
      <c r="G1068" s="52">
        <v>147</v>
      </c>
      <c r="H1068" s="71">
        <v>0.48837209302325579</v>
      </c>
      <c r="I1068" s="52" t="s">
        <v>2190</v>
      </c>
      <c r="J1068" s="52" t="s">
        <v>306</v>
      </c>
      <c r="K1068" s="54" t="s">
        <v>2189</v>
      </c>
    </row>
    <row r="1069" spans="1:11" x14ac:dyDescent="0.3">
      <c r="A1069" s="51">
        <v>159336</v>
      </c>
      <c r="B1069" s="52" t="s">
        <v>38</v>
      </c>
      <c r="C1069" s="52">
        <v>660748</v>
      </c>
      <c r="D1069" s="70" t="s">
        <v>1019</v>
      </c>
      <c r="E1069" s="52">
        <v>2728</v>
      </c>
      <c r="F1069" s="52">
        <v>197</v>
      </c>
      <c r="G1069" s="52">
        <v>113</v>
      </c>
      <c r="H1069" s="71">
        <v>0.57360406091370564</v>
      </c>
      <c r="I1069" s="52" t="s">
        <v>2190</v>
      </c>
      <c r="J1069" s="52" t="s">
        <v>306</v>
      </c>
      <c r="K1069" s="54" t="s">
        <v>2192</v>
      </c>
    </row>
    <row r="1070" spans="1:11" x14ac:dyDescent="0.3">
      <c r="A1070" s="51">
        <v>159336</v>
      </c>
      <c r="B1070" s="52" t="s">
        <v>38</v>
      </c>
      <c r="C1070" s="52">
        <v>660747</v>
      </c>
      <c r="D1070" s="70" t="s">
        <v>968</v>
      </c>
      <c r="E1070" s="52">
        <v>3788</v>
      </c>
      <c r="F1070" s="52">
        <v>177</v>
      </c>
      <c r="G1070" s="52">
        <v>112</v>
      </c>
      <c r="H1070" s="71">
        <v>0.63276836158192096</v>
      </c>
      <c r="I1070" s="52" t="s">
        <v>2190</v>
      </c>
      <c r="J1070" s="52" t="s">
        <v>306</v>
      </c>
      <c r="K1070" s="54" t="s">
        <v>2192</v>
      </c>
    </row>
    <row r="1071" spans="1:11" x14ac:dyDescent="0.3">
      <c r="A1071" s="51">
        <v>159336</v>
      </c>
      <c r="B1071" s="52" t="s">
        <v>38</v>
      </c>
      <c r="C1071" s="52">
        <v>660745</v>
      </c>
      <c r="D1071" s="70" t="s">
        <v>449</v>
      </c>
      <c r="E1071" s="52">
        <v>3787</v>
      </c>
      <c r="F1071" s="52">
        <v>284</v>
      </c>
      <c r="G1071" s="52">
        <v>171</v>
      </c>
      <c r="H1071" s="71">
        <v>0.602112676056338</v>
      </c>
      <c r="I1071" s="52" t="s">
        <v>2190</v>
      </c>
      <c r="J1071" s="52" t="s">
        <v>306</v>
      </c>
      <c r="K1071" s="54" t="s">
        <v>2192</v>
      </c>
    </row>
    <row r="1072" spans="1:11" x14ac:dyDescent="0.3">
      <c r="A1072" s="51">
        <v>159336</v>
      </c>
      <c r="B1072" s="52" t="s">
        <v>38</v>
      </c>
      <c r="C1072" s="52">
        <v>660746</v>
      </c>
      <c r="D1072" s="70" t="s">
        <v>654</v>
      </c>
      <c r="E1072" s="52">
        <v>3155</v>
      </c>
      <c r="F1072" s="52">
        <v>120</v>
      </c>
      <c r="G1072" s="52">
        <v>88</v>
      </c>
      <c r="H1072" s="71">
        <v>0.73333333333333328</v>
      </c>
      <c r="I1072" s="52" t="s">
        <v>2190</v>
      </c>
      <c r="J1072" s="52" t="s">
        <v>306</v>
      </c>
      <c r="K1072" s="54" t="s">
        <v>2192</v>
      </c>
    </row>
    <row r="1073" spans="1:11" x14ac:dyDescent="0.3">
      <c r="A1073" s="51">
        <v>159285</v>
      </c>
      <c r="B1073" s="52" t="s">
        <v>16</v>
      </c>
      <c r="C1073" s="52">
        <v>680890</v>
      </c>
      <c r="D1073" s="70" t="s">
        <v>1517</v>
      </c>
      <c r="E1073" s="52">
        <v>3325</v>
      </c>
      <c r="F1073" s="52">
        <v>356</v>
      </c>
      <c r="G1073" s="52">
        <v>229</v>
      </c>
      <c r="H1073" s="71">
        <v>0.6432584269662921</v>
      </c>
      <c r="I1073" s="52" t="s">
        <v>2190</v>
      </c>
      <c r="J1073" s="52" t="s">
        <v>306</v>
      </c>
      <c r="K1073" s="54" t="s">
        <v>2189</v>
      </c>
    </row>
    <row r="1074" spans="1:11" x14ac:dyDescent="0.3">
      <c r="A1074" s="51">
        <v>159285</v>
      </c>
      <c r="B1074" s="52" t="s">
        <v>16</v>
      </c>
      <c r="C1074" s="52">
        <v>680888</v>
      </c>
      <c r="D1074" s="70" t="s">
        <v>1297</v>
      </c>
      <c r="E1074" s="52">
        <v>2918</v>
      </c>
      <c r="F1074" s="52">
        <v>542</v>
      </c>
      <c r="G1074" s="52">
        <v>318</v>
      </c>
      <c r="H1074" s="71">
        <v>0.58671586715867163</v>
      </c>
      <c r="I1074" s="52" t="s">
        <v>2190</v>
      </c>
      <c r="J1074" s="52" t="s">
        <v>306</v>
      </c>
      <c r="K1074" s="54" t="s">
        <v>2189</v>
      </c>
    </row>
    <row r="1075" spans="1:11" x14ac:dyDescent="0.3">
      <c r="A1075" s="51">
        <v>159285</v>
      </c>
      <c r="B1075" s="52" t="s">
        <v>16</v>
      </c>
      <c r="C1075" s="52">
        <v>661521</v>
      </c>
      <c r="D1075" s="70" t="s">
        <v>789</v>
      </c>
      <c r="E1075" s="52">
        <v>3272</v>
      </c>
      <c r="F1075" s="52">
        <v>644</v>
      </c>
      <c r="G1075" s="52">
        <v>368</v>
      </c>
      <c r="H1075" s="71">
        <v>0.5714285714285714</v>
      </c>
      <c r="I1075" s="52" t="s">
        <v>2190</v>
      </c>
      <c r="J1075" s="52" t="s">
        <v>306</v>
      </c>
      <c r="K1075" s="54" t="s">
        <v>2189</v>
      </c>
    </row>
    <row r="1076" spans="1:11" x14ac:dyDescent="0.3">
      <c r="A1076" s="51">
        <v>159285</v>
      </c>
      <c r="B1076" s="52" t="s">
        <v>16</v>
      </c>
      <c r="C1076" s="52">
        <v>680895</v>
      </c>
      <c r="D1076" s="70" t="s">
        <v>601</v>
      </c>
      <c r="E1076" s="52">
        <v>3086</v>
      </c>
      <c r="F1076" s="52">
        <v>225</v>
      </c>
      <c r="G1076" s="52">
        <v>125</v>
      </c>
      <c r="H1076" s="71">
        <v>0.55555555555555558</v>
      </c>
      <c r="I1076" s="52" t="s">
        <v>2190</v>
      </c>
      <c r="J1076" s="52" t="s">
        <v>306</v>
      </c>
      <c r="K1076" s="54" t="s">
        <v>2189</v>
      </c>
    </row>
    <row r="1077" spans="1:11" x14ac:dyDescent="0.3">
      <c r="A1077" s="51">
        <v>159285</v>
      </c>
      <c r="B1077" s="52" t="s">
        <v>16</v>
      </c>
      <c r="C1077" s="52">
        <v>661524</v>
      </c>
      <c r="D1077" s="70" t="s">
        <v>373</v>
      </c>
      <c r="E1077" s="52">
        <v>1754</v>
      </c>
      <c r="F1077" s="52">
        <v>57</v>
      </c>
      <c r="G1077" s="52">
        <v>44</v>
      </c>
      <c r="H1077" s="71">
        <v>0.77192982456140347</v>
      </c>
      <c r="I1077" s="52" t="s">
        <v>2190</v>
      </c>
      <c r="J1077" s="52" t="s">
        <v>306</v>
      </c>
      <c r="K1077" s="54" t="s">
        <v>2189</v>
      </c>
    </row>
    <row r="1078" spans="1:11" x14ac:dyDescent="0.3">
      <c r="A1078" s="51">
        <v>159285</v>
      </c>
      <c r="B1078" s="52" t="s">
        <v>16</v>
      </c>
      <c r="C1078" s="52">
        <v>680900</v>
      </c>
      <c r="D1078" s="70" t="s">
        <v>1397</v>
      </c>
      <c r="E1078" s="52">
        <v>2198</v>
      </c>
      <c r="F1078" s="52">
        <v>347</v>
      </c>
      <c r="G1078" s="52">
        <v>215</v>
      </c>
      <c r="H1078" s="71">
        <v>0.6195965417867435</v>
      </c>
      <c r="I1078" s="52" t="s">
        <v>2190</v>
      </c>
      <c r="J1078" s="52" t="s">
        <v>306</v>
      </c>
      <c r="K1078" s="54" t="s">
        <v>2189</v>
      </c>
    </row>
    <row r="1079" spans="1:11" x14ac:dyDescent="0.3">
      <c r="A1079" s="66">
        <v>159182</v>
      </c>
      <c r="B1079" s="67" t="s">
        <v>3</v>
      </c>
      <c r="C1079" s="67">
        <v>685702</v>
      </c>
      <c r="D1079" s="76" t="s">
        <v>512</v>
      </c>
      <c r="E1079" s="67">
        <v>5546</v>
      </c>
      <c r="F1079" s="67">
        <v>87</v>
      </c>
      <c r="G1079" s="67">
        <v>35</v>
      </c>
      <c r="H1079" s="77">
        <v>0.40229885057471265</v>
      </c>
      <c r="I1079" s="67" t="s">
        <v>2190</v>
      </c>
      <c r="J1079" s="67" t="s">
        <v>313</v>
      </c>
      <c r="K1079" s="69" t="s">
        <v>314</v>
      </c>
    </row>
    <row r="1080" spans="1:11" x14ac:dyDescent="0.3">
      <c r="A1080" s="55">
        <v>159182</v>
      </c>
      <c r="B1080" s="56" t="s">
        <v>3</v>
      </c>
      <c r="C1080" s="56">
        <v>663866</v>
      </c>
      <c r="D1080" s="74" t="s">
        <v>1889</v>
      </c>
      <c r="E1080" s="56">
        <v>5085</v>
      </c>
      <c r="F1080" s="56">
        <v>651</v>
      </c>
      <c r="G1080" s="56">
        <v>197</v>
      </c>
      <c r="H1080" s="75">
        <v>0.30261136712749614</v>
      </c>
      <c r="I1080" s="56" t="s">
        <v>2191</v>
      </c>
      <c r="J1080" s="56" t="s">
        <v>313</v>
      </c>
      <c r="K1080" s="58" t="s">
        <v>314</v>
      </c>
    </row>
    <row r="1081" spans="1:11" x14ac:dyDescent="0.3">
      <c r="A1081" s="55">
        <v>159182</v>
      </c>
      <c r="B1081" s="56" t="s">
        <v>3</v>
      </c>
      <c r="C1081" s="56">
        <v>661473</v>
      </c>
      <c r="D1081" s="74" t="s">
        <v>1860</v>
      </c>
      <c r="E1081" s="56">
        <v>4359</v>
      </c>
      <c r="F1081" s="56">
        <v>516</v>
      </c>
      <c r="G1081" s="56">
        <v>167</v>
      </c>
      <c r="H1081" s="75">
        <v>0.3236434108527132</v>
      </c>
      <c r="I1081" s="56" t="s">
        <v>2191</v>
      </c>
      <c r="J1081" s="56" t="s">
        <v>313</v>
      </c>
      <c r="K1081" s="58" t="s">
        <v>314</v>
      </c>
    </row>
    <row r="1082" spans="1:11" x14ac:dyDescent="0.3">
      <c r="A1082" s="43">
        <v>159182</v>
      </c>
      <c r="B1082" s="44" t="s">
        <v>3</v>
      </c>
      <c r="C1082" s="44">
        <v>661471</v>
      </c>
      <c r="D1082" s="72" t="s">
        <v>1761</v>
      </c>
      <c r="E1082" s="44">
        <v>3236</v>
      </c>
      <c r="F1082" s="44">
        <v>1117</v>
      </c>
      <c r="G1082" s="44">
        <v>206</v>
      </c>
      <c r="H1082" s="73">
        <v>0.18442256042972247</v>
      </c>
      <c r="I1082" s="44" t="s">
        <v>2188</v>
      </c>
      <c r="J1082" s="44" t="s">
        <v>313</v>
      </c>
      <c r="K1082" s="46" t="s">
        <v>314</v>
      </c>
    </row>
    <row r="1083" spans="1:11" x14ac:dyDescent="0.3">
      <c r="A1083" s="43">
        <v>159182</v>
      </c>
      <c r="B1083" s="44" t="s">
        <v>3</v>
      </c>
      <c r="C1083" s="44">
        <v>661477</v>
      </c>
      <c r="D1083" s="72" t="s">
        <v>793</v>
      </c>
      <c r="E1083" s="44">
        <v>2854</v>
      </c>
      <c r="F1083" s="44">
        <v>327</v>
      </c>
      <c r="G1083" s="44">
        <v>47</v>
      </c>
      <c r="H1083" s="73">
        <v>0.14373088685015289</v>
      </c>
      <c r="I1083" s="44" t="s">
        <v>2188</v>
      </c>
      <c r="J1083" s="44" t="s">
        <v>313</v>
      </c>
      <c r="K1083" s="46" t="s">
        <v>314</v>
      </c>
    </row>
    <row r="1084" spans="1:11" x14ac:dyDescent="0.3">
      <c r="A1084" s="43">
        <v>159182</v>
      </c>
      <c r="B1084" s="44" t="s">
        <v>3</v>
      </c>
      <c r="C1084" s="44">
        <v>661478</v>
      </c>
      <c r="D1084" s="72" t="s">
        <v>1063</v>
      </c>
      <c r="E1084" s="44">
        <v>2026</v>
      </c>
      <c r="F1084" s="44">
        <v>492</v>
      </c>
      <c r="G1084" s="44">
        <v>101</v>
      </c>
      <c r="H1084" s="73">
        <v>0.20528455284552846</v>
      </c>
      <c r="I1084" s="44" t="s">
        <v>2188</v>
      </c>
      <c r="J1084" s="44" t="s">
        <v>313</v>
      </c>
      <c r="K1084" s="46" t="s">
        <v>314</v>
      </c>
    </row>
    <row r="1085" spans="1:11" x14ac:dyDescent="0.3">
      <c r="A1085" s="43">
        <v>159182</v>
      </c>
      <c r="B1085" s="44" t="s">
        <v>3</v>
      </c>
      <c r="C1085" s="44">
        <v>661474</v>
      </c>
      <c r="D1085" s="72" t="s">
        <v>1700</v>
      </c>
      <c r="E1085" s="44">
        <v>2476</v>
      </c>
      <c r="F1085" s="44">
        <v>727</v>
      </c>
      <c r="G1085" s="44">
        <v>161</v>
      </c>
      <c r="H1085" s="73">
        <v>0.22145804676753783</v>
      </c>
      <c r="I1085" s="44" t="s">
        <v>2188</v>
      </c>
      <c r="J1085" s="44" t="s">
        <v>313</v>
      </c>
      <c r="K1085" s="46" t="s">
        <v>314</v>
      </c>
    </row>
    <row r="1086" spans="1:11" x14ac:dyDescent="0.3">
      <c r="A1086" s="55">
        <v>159182</v>
      </c>
      <c r="B1086" s="56" t="s">
        <v>3</v>
      </c>
      <c r="C1086" s="56">
        <v>661476</v>
      </c>
      <c r="D1086" s="74" t="s">
        <v>1556</v>
      </c>
      <c r="E1086" s="56">
        <v>4467</v>
      </c>
      <c r="F1086" s="56">
        <v>426</v>
      </c>
      <c r="G1086" s="56">
        <v>128</v>
      </c>
      <c r="H1086" s="75">
        <v>0.30046948356807512</v>
      </c>
      <c r="I1086" s="56" t="s">
        <v>2191</v>
      </c>
      <c r="J1086" s="56" t="s">
        <v>313</v>
      </c>
      <c r="K1086" s="58" t="s">
        <v>314</v>
      </c>
    </row>
    <row r="1087" spans="1:11" x14ac:dyDescent="0.3">
      <c r="A1087" s="55">
        <v>159182</v>
      </c>
      <c r="B1087" s="56" t="s">
        <v>3</v>
      </c>
      <c r="C1087" s="56">
        <v>661479</v>
      </c>
      <c r="D1087" s="74" t="s">
        <v>1872</v>
      </c>
      <c r="E1087" s="56">
        <v>3391</v>
      </c>
      <c r="F1087" s="56">
        <v>343</v>
      </c>
      <c r="G1087" s="56">
        <v>123</v>
      </c>
      <c r="H1087" s="75">
        <v>0.35860058309037901</v>
      </c>
      <c r="I1087" s="56" t="s">
        <v>2191</v>
      </c>
      <c r="J1087" s="56" t="s">
        <v>313</v>
      </c>
      <c r="K1087" s="58" t="s">
        <v>314</v>
      </c>
    </row>
    <row r="1088" spans="1:11" x14ac:dyDescent="0.3">
      <c r="A1088" s="43">
        <v>159182</v>
      </c>
      <c r="B1088" s="44" t="s">
        <v>3</v>
      </c>
      <c r="C1088" s="44">
        <v>661480</v>
      </c>
      <c r="D1088" s="72" t="s">
        <v>1808</v>
      </c>
      <c r="E1088" s="44">
        <v>4461</v>
      </c>
      <c r="F1088" s="44">
        <v>545</v>
      </c>
      <c r="G1088" s="44">
        <v>127</v>
      </c>
      <c r="H1088" s="73">
        <v>0.23302752293577983</v>
      </c>
      <c r="I1088" s="44" t="s">
        <v>2188</v>
      </c>
      <c r="J1088" s="44" t="s">
        <v>313</v>
      </c>
      <c r="K1088" s="46" t="s">
        <v>314</v>
      </c>
    </row>
    <row r="1089" spans="1:11" x14ac:dyDescent="0.3">
      <c r="A1089" s="55">
        <v>159182</v>
      </c>
      <c r="B1089" s="56" t="s">
        <v>3</v>
      </c>
      <c r="C1089" s="56">
        <v>661481</v>
      </c>
      <c r="D1089" s="74" t="s">
        <v>1506</v>
      </c>
      <c r="E1089" s="56">
        <v>2798</v>
      </c>
      <c r="F1089" s="56">
        <v>334</v>
      </c>
      <c r="G1089" s="56">
        <v>129</v>
      </c>
      <c r="H1089" s="75">
        <v>0.38622754491017963</v>
      </c>
      <c r="I1089" s="56" t="s">
        <v>2191</v>
      </c>
      <c r="J1089" s="56" t="s">
        <v>313</v>
      </c>
      <c r="K1089" s="58" t="s">
        <v>314</v>
      </c>
    </row>
    <row r="1090" spans="1:11" x14ac:dyDescent="0.3">
      <c r="A1090" s="55">
        <v>159504</v>
      </c>
      <c r="B1090" s="56" t="s">
        <v>141</v>
      </c>
      <c r="C1090" s="56">
        <v>661820</v>
      </c>
      <c r="D1090" s="74" t="s">
        <v>613</v>
      </c>
      <c r="E1090" s="56">
        <v>2662</v>
      </c>
      <c r="F1090" s="56">
        <v>526</v>
      </c>
      <c r="G1090" s="56">
        <v>184</v>
      </c>
      <c r="H1090" s="75">
        <v>0.34980988593155893</v>
      </c>
      <c r="I1090" s="56" t="s">
        <v>2191</v>
      </c>
      <c r="J1090" s="56" t="s">
        <v>306</v>
      </c>
      <c r="K1090" s="58" t="s">
        <v>2193</v>
      </c>
    </row>
    <row r="1091" spans="1:11" x14ac:dyDescent="0.3">
      <c r="A1091" s="55">
        <v>159504</v>
      </c>
      <c r="B1091" s="56" t="s">
        <v>141</v>
      </c>
      <c r="C1091" s="56">
        <v>664603</v>
      </c>
      <c r="D1091" s="74" t="s">
        <v>1410</v>
      </c>
      <c r="E1091" s="56">
        <v>3174</v>
      </c>
      <c r="F1091" s="56">
        <v>518</v>
      </c>
      <c r="G1091" s="56">
        <v>207</v>
      </c>
      <c r="H1091" s="75">
        <v>0.39961389961389959</v>
      </c>
      <c r="I1091" s="56" t="s">
        <v>2191</v>
      </c>
      <c r="J1091" s="56" t="s">
        <v>306</v>
      </c>
      <c r="K1091" s="58" t="s">
        <v>2193</v>
      </c>
    </row>
    <row r="1092" spans="1:11" x14ac:dyDescent="0.3">
      <c r="A1092" s="51">
        <v>159504</v>
      </c>
      <c r="B1092" s="52" t="s">
        <v>141</v>
      </c>
      <c r="C1092" s="52">
        <v>663880</v>
      </c>
      <c r="D1092" s="70" t="s">
        <v>443</v>
      </c>
      <c r="E1092" s="52">
        <v>1680</v>
      </c>
      <c r="F1092" s="52">
        <v>77</v>
      </c>
      <c r="G1092" s="52">
        <v>32</v>
      </c>
      <c r="H1092" s="71">
        <v>0.41558441558441561</v>
      </c>
      <c r="I1092" s="52" t="s">
        <v>2190</v>
      </c>
      <c r="J1092" s="52" t="s">
        <v>306</v>
      </c>
      <c r="K1092" s="54" t="s">
        <v>2193</v>
      </c>
    </row>
    <row r="1093" spans="1:11" x14ac:dyDescent="0.3">
      <c r="A1093" s="55">
        <v>159504</v>
      </c>
      <c r="B1093" s="56" t="s">
        <v>141</v>
      </c>
      <c r="C1093" s="56">
        <v>685391</v>
      </c>
      <c r="D1093" s="74" t="s">
        <v>334</v>
      </c>
      <c r="E1093" s="56">
        <v>5513</v>
      </c>
      <c r="F1093" s="56">
        <v>56</v>
      </c>
      <c r="G1093" s="56">
        <v>17</v>
      </c>
      <c r="H1093" s="75">
        <v>0.30357142857142855</v>
      </c>
      <c r="I1093" s="56" t="s">
        <v>2191</v>
      </c>
      <c r="J1093" s="56" t="s">
        <v>306</v>
      </c>
      <c r="K1093" s="58" t="s">
        <v>2193</v>
      </c>
    </row>
    <row r="1094" spans="1:11" x14ac:dyDescent="0.3">
      <c r="A1094" s="55">
        <v>159504</v>
      </c>
      <c r="B1094" s="56" t="s">
        <v>141</v>
      </c>
      <c r="C1094" s="56">
        <v>661818</v>
      </c>
      <c r="D1094" s="74" t="s">
        <v>1078</v>
      </c>
      <c r="E1094" s="56">
        <v>3175</v>
      </c>
      <c r="F1094" s="56">
        <v>736</v>
      </c>
      <c r="G1094" s="56">
        <v>237</v>
      </c>
      <c r="H1094" s="75">
        <v>0.32201086956521741</v>
      </c>
      <c r="I1094" s="56" t="s">
        <v>2191</v>
      </c>
      <c r="J1094" s="56" t="s">
        <v>306</v>
      </c>
      <c r="K1094" s="58" t="s">
        <v>2193</v>
      </c>
    </row>
    <row r="1095" spans="1:11" x14ac:dyDescent="0.3">
      <c r="A1095" s="51">
        <v>159504</v>
      </c>
      <c r="B1095" s="52" t="s">
        <v>141</v>
      </c>
      <c r="C1095" s="52">
        <v>664285</v>
      </c>
      <c r="D1095" s="70" t="s">
        <v>1312</v>
      </c>
      <c r="E1095" s="52">
        <v>4320</v>
      </c>
      <c r="F1095" s="52">
        <v>583</v>
      </c>
      <c r="G1095" s="52">
        <v>254</v>
      </c>
      <c r="H1095" s="71">
        <v>0.43567753001715265</v>
      </c>
      <c r="I1095" s="52" t="s">
        <v>2190</v>
      </c>
      <c r="J1095" s="52" t="s">
        <v>306</v>
      </c>
      <c r="K1095" s="54" t="s">
        <v>2193</v>
      </c>
    </row>
    <row r="1096" spans="1:11" ht="33" x14ac:dyDescent="0.3">
      <c r="A1096" s="51">
        <v>159338</v>
      </c>
      <c r="B1096" s="52" t="s">
        <v>39</v>
      </c>
      <c r="C1096" s="52">
        <v>663152</v>
      </c>
      <c r="D1096" s="70" t="s">
        <v>1610</v>
      </c>
      <c r="E1096" s="52">
        <v>2292</v>
      </c>
      <c r="F1096" s="52">
        <v>84</v>
      </c>
      <c r="G1096" s="52">
        <v>45</v>
      </c>
      <c r="H1096" s="71">
        <v>0.5357142857142857</v>
      </c>
      <c r="I1096" s="52" t="s">
        <v>2190</v>
      </c>
      <c r="J1096" s="52" t="s">
        <v>306</v>
      </c>
      <c r="K1096" s="54" t="s">
        <v>2192</v>
      </c>
    </row>
    <row r="1097" spans="1:11" x14ac:dyDescent="0.3">
      <c r="A1097" s="43">
        <v>159981</v>
      </c>
      <c r="B1097" s="44" t="s">
        <v>268</v>
      </c>
      <c r="C1097" s="44">
        <v>664416</v>
      </c>
      <c r="D1097" s="72" t="s">
        <v>1873</v>
      </c>
      <c r="E1097" s="44">
        <v>5168</v>
      </c>
      <c r="F1097" s="44">
        <v>313</v>
      </c>
      <c r="G1097" s="44">
        <v>54</v>
      </c>
      <c r="H1097" s="73">
        <v>0.17252396166134185</v>
      </c>
      <c r="I1097" s="44" t="s">
        <v>2188</v>
      </c>
      <c r="J1097" s="44" t="s">
        <v>313</v>
      </c>
      <c r="K1097" s="46" t="s">
        <v>314</v>
      </c>
    </row>
    <row r="1098" spans="1:11" x14ac:dyDescent="0.3">
      <c r="A1098" s="51">
        <v>159981</v>
      </c>
      <c r="B1098" s="52" t="s">
        <v>268</v>
      </c>
      <c r="C1098" s="52">
        <v>664415</v>
      </c>
      <c r="D1098" s="70" t="s">
        <v>835</v>
      </c>
      <c r="E1098" s="52">
        <v>5167</v>
      </c>
      <c r="F1098" s="52">
        <v>540</v>
      </c>
      <c r="G1098" s="52">
        <v>253</v>
      </c>
      <c r="H1098" s="71">
        <v>0.4685185185185185</v>
      </c>
      <c r="I1098" s="52" t="s">
        <v>2190</v>
      </c>
      <c r="J1098" s="52" t="s">
        <v>306</v>
      </c>
      <c r="K1098" s="54" t="s">
        <v>2189</v>
      </c>
    </row>
    <row r="1099" spans="1:11" x14ac:dyDescent="0.3">
      <c r="A1099" s="55">
        <v>159981</v>
      </c>
      <c r="B1099" s="56" t="s">
        <v>268</v>
      </c>
      <c r="C1099" s="56">
        <v>661591</v>
      </c>
      <c r="D1099" s="74" t="s">
        <v>1034</v>
      </c>
      <c r="E1099" s="56">
        <v>3361</v>
      </c>
      <c r="F1099" s="56">
        <v>835</v>
      </c>
      <c r="G1099" s="56">
        <v>332</v>
      </c>
      <c r="H1099" s="75">
        <v>0.39760479041916169</v>
      </c>
      <c r="I1099" s="56" t="s">
        <v>2191</v>
      </c>
      <c r="J1099" s="56" t="s">
        <v>313</v>
      </c>
      <c r="K1099" s="58" t="s">
        <v>314</v>
      </c>
    </row>
    <row r="1100" spans="1:11" x14ac:dyDescent="0.3">
      <c r="A1100" s="51">
        <v>159981</v>
      </c>
      <c r="B1100" s="52" t="s">
        <v>268</v>
      </c>
      <c r="C1100" s="52">
        <v>686438</v>
      </c>
      <c r="D1100" s="70" t="s">
        <v>461</v>
      </c>
      <c r="E1100" s="52">
        <v>5654</v>
      </c>
      <c r="F1100" s="52">
        <v>132</v>
      </c>
      <c r="G1100" s="52">
        <v>70</v>
      </c>
      <c r="H1100" s="71">
        <v>0.53030303030303028</v>
      </c>
      <c r="I1100" s="52" t="s">
        <v>2190</v>
      </c>
      <c r="J1100" s="52" t="s">
        <v>306</v>
      </c>
      <c r="K1100" s="54" t="s">
        <v>2189</v>
      </c>
    </row>
    <row r="1101" spans="1:11" x14ac:dyDescent="0.3">
      <c r="A1101" s="55">
        <v>159981</v>
      </c>
      <c r="B1101" s="56" t="s">
        <v>268</v>
      </c>
      <c r="C1101" s="56">
        <v>661580</v>
      </c>
      <c r="D1101" s="74" t="s">
        <v>900</v>
      </c>
      <c r="E1101" s="56">
        <v>4058</v>
      </c>
      <c r="F1101" s="56">
        <v>527</v>
      </c>
      <c r="G1101" s="56">
        <v>170</v>
      </c>
      <c r="H1101" s="75">
        <v>0.32258064516129031</v>
      </c>
      <c r="I1101" s="56" t="s">
        <v>2191</v>
      </c>
      <c r="J1101" s="56" t="s">
        <v>313</v>
      </c>
      <c r="K1101" s="58" t="s">
        <v>314</v>
      </c>
    </row>
    <row r="1102" spans="1:11" x14ac:dyDescent="0.3">
      <c r="A1102" s="43">
        <v>159981</v>
      </c>
      <c r="B1102" s="44" t="s">
        <v>268</v>
      </c>
      <c r="C1102" s="44">
        <v>661581</v>
      </c>
      <c r="D1102" s="72" t="s">
        <v>1141</v>
      </c>
      <c r="E1102" s="44">
        <v>4408</v>
      </c>
      <c r="F1102" s="44">
        <v>507</v>
      </c>
      <c r="G1102" s="44">
        <v>121</v>
      </c>
      <c r="H1102" s="73">
        <v>0.23865877712031558</v>
      </c>
      <c r="I1102" s="44" t="s">
        <v>2188</v>
      </c>
      <c r="J1102" s="44" t="s">
        <v>313</v>
      </c>
      <c r="K1102" s="46" t="s">
        <v>314</v>
      </c>
    </row>
    <row r="1103" spans="1:11" x14ac:dyDescent="0.3">
      <c r="A1103" s="55">
        <v>159981</v>
      </c>
      <c r="B1103" s="56" t="s">
        <v>268</v>
      </c>
      <c r="C1103" s="56">
        <v>661592</v>
      </c>
      <c r="D1103" s="74" t="s">
        <v>1339</v>
      </c>
      <c r="E1103" s="56">
        <v>4409</v>
      </c>
      <c r="F1103" s="56">
        <v>691</v>
      </c>
      <c r="G1103" s="56">
        <v>259</v>
      </c>
      <c r="H1103" s="75">
        <v>0.3748191027496382</v>
      </c>
      <c r="I1103" s="56" t="s">
        <v>2191</v>
      </c>
      <c r="J1103" s="56" t="s">
        <v>313</v>
      </c>
      <c r="K1103" s="58" t="s">
        <v>314</v>
      </c>
    </row>
    <row r="1104" spans="1:11" x14ac:dyDescent="0.3">
      <c r="A1104" s="51">
        <v>159981</v>
      </c>
      <c r="B1104" s="52" t="s">
        <v>268</v>
      </c>
      <c r="C1104" s="52">
        <v>661582</v>
      </c>
      <c r="D1104" s="70" t="s">
        <v>1006</v>
      </c>
      <c r="E1104" s="52">
        <v>3653</v>
      </c>
      <c r="F1104" s="52">
        <v>424</v>
      </c>
      <c r="G1104" s="52">
        <v>215</v>
      </c>
      <c r="H1104" s="71">
        <v>0.50707547169811318</v>
      </c>
      <c r="I1104" s="52" t="s">
        <v>2190</v>
      </c>
      <c r="J1104" s="52" t="s">
        <v>306</v>
      </c>
      <c r="K1104" s="54" t="s">
        <v>2189</v>
      </c>
    </row>
    <row r="1105" spans="1:11" x14ac:dyDescent="0.3">
      <c r="A1105" s="55">
        <v>159981</v>
      </c>
      <c r="B1105" s="56" t="s">
        <v>268</v>
      </c>
      <c r="C1105" s="56">
        <v>661583</v>
      </c>
      <c r="D1105" s="74" t="s">
        <v>1501</v>
      </c>
      <c r="E1105" s="56">
        <v>3539</v>
      </c>
      <c r="F1105" s="56">
        <v>518</v>
      </c>
      <c r="G1105" s="56">
        <v>168</v>
      </c>
      <c r="H1105" s="75">
        <v>0.32432432432432434</v>
      </c>
      <c r="I1105" s="56" t="s">
        <v>2191</v>
      </c>
      <c r="J1105" s="56" t="s">
        <v>313</v>
      </c>
      <c r="K1105" s="58" t="s">
        <v>314</v>
      </c>
    </row>
    <row r="1106" spans="1:11" x14ac:dyDescent="0.3">
      <c r="A1106" s="51">
        <v>159981</v>
      </c>
      <c r="B1106" s="52" t="s">
        <v>268</v>
      </c>
      <c r="C1106" s="52">
        <v>661584</v>
      </c>
      <c r="D1106" s="70" t="s">
        <v>634</v>
      </c>
      <c r="E1106" s="52">
        <v>3262</v>
      </c>
      <c r="F1106" s="52">
        <v>580</v>
      </c>
      <c r="G1106" s="52">
        <v>313</v>
      </c>
      <c r="H1106" s="71">
        <v>0.53965517241379313</v>
      </c>
      <c r="I1106" s="52" t="s">
        <v>2190</v>
      </c>
      <c r="J1106" s="52" t="s">
        <v>306</v>
      </c>
      <c r="K1106" s="54" t="s">
        <v>2189</v>
      </c>
    </row>
    <row r="1107" spans="1:11" x14ac:dyDescent="0.3">
      <c r="A1107" s="43">
        <v>159981</v>
      </c>
      <c r="B1107" s="44" t="s">
        <v>268</v>
      </c>
      <c r="C1107" s="44">
        <v>665215</v>
      </c>
      <c r="D1107" s="72" t="s">
        <v>1002</v>
      </c>
      <c r="E1107" s="44">
        <v>4255</v>
      </c>
      <c r="F1107" s="44">
        <v>845</v>
      </c>
      <c r="G1107" s="44">
        <v>212</v>
      </c>
      <c r="H1107" s="73">
        <v>0.25088757396449707</v>
      </c>
      <c r="I1107" s="44" t="s">
        <v>2188</v>
      </c>
      <c r="J1107" s="44" t="s">
        <v>313</v>
      </c>
      <c r="K1107" s="46" t="s">
        <v>314</v>
      </c>
    </row>
    <row r="1108" spans="1:11" x14ac:dyDescent="0.3">
      <c r="A1108" s="51">
        <v>159981</v>
      </c>
      <c r="B1108" s="52" t="s">
        <v>268</v>
      </c>
      <c r="C1108" s="52">
        <v>664688</v>
      </c>
      <c r="D1108" s="70" t="s">
        <v>905</v>
      </c>
      <c r="E1108" s="52">
        <v>3130</v>
      </c>
      <c r="F1108" s="52">
        <v>715</v>
      </c>
      <c r="G1108" s="52">
        <v>319</v>
      </c>
      <c r="H1108" s="71">
        <v>0.44615384615384618</v>
      </c>
      <c r="I1108" s="52" t="s">
        <v>2190</v>
      </c>
      <c r="J1108" s="52" t="s">
        <v>306</v>
      </c>
      <c r="K1108" s="54" t="s">
        <v>2189</v>
      </c>
    </row>
    <row r="1109" spans="1:11" x14ac:dyDescent="0.3">
      <c r="A1109" s="55">
        <v>159981</v>
      </c>
      <c r="B1109" s="56" t="s">
        <v>268</v>
      </c>
      <c r="C1109" s="56">
        <v>661593</v>
      </c>
      <c r="D1109" s="74" t="s">
        <v>1327</v>
      </c>
      <c r="E1109" s="56">
        <v>3611</v>
      </c>
      <c r="F1109" s="56">
        <v>900</v>
      </c>
      <c r="G1109" s="56">
        <v>349</v>
      </c>
      <c r="H1109" s="75">
        <v>0.38777777777777778</v>
      </c>
      <c r="I1109" s="56" t="s">
        <v>2191</v>
      </c>
      <c r="J1109" s="56" t="s">
        <v>306</v>
      </c>
      <c r="K1109" s="58" t="s">
        <v>2189</v>
      </c>
    </row>
    <row r="1110" spans="1:11" x14ac:dyDescent="0.3">
      <c r="A1110" s="55">
        <v>159981</v>
      </c>
      <c r="B1110" s="56" t="s">
        <v>268</v>
      </c>
      <c r="C1110" s="56">
        <v>661594</v>
      </c>
      <c r="D1110" s="74" t="s">
        <v>1474</v>
      </c>
      <c r="E1110" s="56">
        <v>3010</v>
      </c>
      <c r="F1110" s="56">
        <v>1552</v>
      </c>
      <c r="G1110" s="56">
        <v>534</v>
      </c>
      <c r="H1110" s="75">
        <v>0.34407216494845361</v>
      </c>
      <c r="I1110" s="56" t="s">
        <v>2191</v>
      </c>
      <c r="J1110" s="56" t="s">
        <v>313</v>
      </c>
      <c r="K1110" s="58" t="s">
        <v>314</v>
      </c>
    </row>
    <row r="1111" spans="1:11" x14ac:dyDescent="0.3">
      <c r="A1111" s="55">
        <v>159981</v>
      </c>
      <c r="B1111" s="56" t="s">
        <v>268</v>
      </c>
      <c r="C1111" s="56">
        <v>661586</v>
      </c>
      <c r="D1111" s="74" t="s">
        <v>1099</v>
      </c>
      <c r="E1111" s="56">
        <v>3709</v>
      </c>
      <c r="F1111" s="56">
        <v>669</v>
      </c>
      <c r="G1111" s="56">
        <v>205</v>
      </c>
      <c r="H1111" s="75">
        <v>0.30642750373692079</v>
      </c>
      <c r="I1111" s="56" t="s">
        <v>2191</v>
      </c>
      <c r="J1111" s="56" t="s">
        <v>313</v>
      </c>
      <c r="K1111" s="58" t="s">
        <v>314</v>
      </c>
    </row>
    <row r="1112" spans="1:11" x14ac:dyDescent="0.3">
      <c r="A1112" s="51">
        <v>159981</v>
      </c>
      <c r="B1112" s="52" t="s">
        <v>268</v>
      </c>
      <c r="C1112" s="52">
        <v>664689</v>
      </c>
      <c r="D1112" s="70" t="s">
        <v>926</v>
      </c>
      <c r="E1112" s="52">
        <v>4271</v>
      </c>
      <c r="F1112" s="52">
        <v>722</v>
      </c>
      <c r="G1112" s="52">
        <v>297</v>
      </c>
      <c r="H1112" s="71">
        <v>0.41135734072022162</v>
      </c>
      <c r="I1112" s="52" t="s">
        <v>2190</v>
      </c>
      <c r="J1112" s="52" t="s">
        <v>306</v>
      </c>
      <c r="K1112" s="54" t="s">
        <v>2189</v>
      </c>
    </row>
    <row r="1113" spans="1:11" x14ac:dyDescent="0.3">
      <c r="A1113" s="55">
        <v>159981</v>
      </c>
      <c r="B1113" s="56" t="s">
        <v>268</v>
      </c>
      <c r="C1113" s="56">
        <v>661595</v>
      </c>
      <c r="D1113" s="74" t="s">
        <v>1541</v>
      </c>
      <c r="E1113" s="56">
        <v>4427</v>
      </c>
      <c r="F1113" s="56">
        <v>1570</v>
      </c>
      <c r="G1113" s="56">
        <v>484</v>
      </c>
      <c r="H1113" s="75">
        <v>0.30828025477707005</v>
      </c>
      <c r="I1113" s="56" t="s">
        <v>2191</v>
      </c>
      <c r="J1113" s="56" t="s">
        <v>313</v>
      </c>
      <c r="K1113" s="58" t="s">
        <v>314</v>
      </c>
    </row>
    <row r="1114" spans="1:11" x14ac:dyDescent="0.3">
      <c r="A1114" s="55">
        <v>159981</v>
      </c>
      <c r="B1114" s="56" t="s">
        <v>268</v>
      </c>
      <c r="C1114" s="56">
        <v>684419</v>
      </c>
      <c r="D1114" s="74" t="s">
        <v>1271</v>
      </c>
      <c r="E1114" s="56">
        <v>5452</v>
      </c>
      <c r="F1114" s="56">
        <v>793</v>
      </c>
      <c r="G1114" s="56">
        <v>275</v>
      </c>
      <c r="H1114" s="75">
        <v>0.34678436317780581</v>
      </c>
      <c r="I1114" s="56" t="s">
        <v>2191</v>
      </c>
      <c r="J1114" s="56" t="s">
        <v>313</v>
      </c>
      <c r="K1114" s="58" t="s">
        <v>314</v>
      </c>
    </row>
    <row r="1115" spans="1:11" x14ac:dyDescent="0.3">
      <c r="A1115" s="55">
        <v>159981</v>
      </c>
      <c r="B1115" s="56" t="s">
        <v>268</v>
      </c>
      <c r="C1115" s="56">
        <v>661588</v>
      </c>
      <c r="D1115" s="74" t="s">
        <v>987</v>
      </c>
      <c r="E1115" s="56">
        <v>4368</v>
      </c>
      <c r="F1115" s="56">
        <v>529</v>
      </c>
      <c r="G1115" s="56">
        <v>166</v>
      </c>
      <c r="H1115" s="75">
        <v>0.31379962192816635</v>
      </c>
      <c r="I1115" s="56" t="s">
        <v>2191</v>
      </c>
      <c r="J1115" s="56" t="s">
        <v>313</v>
      </c>
      <c r="K1115" s="58" t="s">
        <v>314</v>
      </c>
    </row>
    <row r="1116" spans="1:11" x14ac:dyDescent="0.3">
      <c r="A1116" s="55">
        <v>159981</v>
      </c>
      <c r="B1116" s="56" t="s">
        <v>268</v>
      </c>
      <c r="C1116" s="56">
        <v>661589</v>
      </c>
      <c r="D1116" s="74" t="s">
        <v>1311</v>
      </c>
      <c r="E1116" s="56">
        <v>2754</v>
      </c>
      <c r="F1116" s="56">
        <v>625</v>
      </c>
      <c r="G1116" s="56">
        <v>188</v>
      </c>
      <c r="H1116" s="75">
        <v>0.30080000000000001</v>
      </c>
      <c r="I1116" s="56" t="s">
        <v>2191</v>
      </c>
      <c r="J1116" s="56" t="s">
        <v>313</v>
      </c>
      <c r="K1116" s="58" t="s">
        <v>314</v>
      </c>
    </row>
    <row r="1117" spans="1:11" x14ac:dyDescent="0.3">
      <c r="A1117" s="43">
        <v>159981</v>
      </c>
      <c r="B1117" s="44" t="s">
        <v>268</v>
      </c>
      <c r="C1117" s="44">
        <v>661597</v>
      </c>
      <c r="D1117" s="72" t="s">
        <v>1597</v>
      </c>
      <c r="E1117" s="44">
        <v>3710</v>
      </c>
      <c r="F1117" s="44">
        <v>1487</v>
      </c>
      <c r="G1117" s="44">
        <v>382</v>
      </c>
      <c r="H1117" s="73">
        <v>0.25689307330195021</v>
      </c>
      <c r="I1117" s="44" t="s">
        <v>2188</v>
      </c>
      <c r="J1117" s="44" t="s">
        <v>313</v>
      </c>
      <c r="K1117" s="46" t="s">
        <v>314</v>
      </c>
    </row>
    <row r="1118" spans="1:11" x14ac:dyDescent="0.3">
      <c r="A1118" s="43">
        <v>159981</v>
      </c>
      <c r="B1118" s="44" t="s">
        <v>268</v>
      </c>
      <c r="C1118" s="44">
        <v>661590</v>
      </c>
      <c r="D1118" s="72" t="s">
        <v>1087</v>
      </c>
      <c r="E1118" s="44">
        <v>4122</v>
      </c>
      <c r="F1118" s="44">
        <v>462</v>
      </c>
      <c r="G1118" s="44">
        <v>133</v>
      </c>
      <c r="H1118" s="73">
        <v>0.2878787878787879</v>
      </c>
      <c r="I1118" s="44" t="s">
        <v>2188</v>
      </c>
      <c r="J1118" s="44" t="s">
        <v>313</v>
      </c>
      <c r="K1118" s="46" t="s">
        <v>314</v>
      </c>
    </row>
    <row r="1119" spans="1:11" x14ac:dyDescent="0.3">
      <c r="A1119" s="51">
        <v>159462</v>
      </c>
      <c r="B1119" s="52" t="s">
        <v>118</v>
      </c>
      <c r="C1119" s="52">
        <v>661558</v>
      </c>
      <c r="D1119" s="70" t="s">
        <v>730</v>
      </c>
      <c r="E1119" s="52">
        <v>2062</v>
      </c>
      <c r="F1119" s="52">
        <v>136</v>
      </c>
      <c r="G1119" s="52">
        <v>70</v>
      </c>
      <c r="H1119" s="71">
        <v>0.51470588235294112</v>
      </c>
      <c r="I1119" s="52" t="s">
        <v>2190</v>
      </c>
      <c r="J1119" s="52" t="s">
        <v>306</v>
      </c>
      <c r="K1119" s="54" t="s">
        <v>2193</v>
      </c>
    </row>
    <row r="1120" spans="1:11" x14ac:dyDescent="0.3">
      <c r="A1120" s="51">
        <v>159462</v>
      </c>
      <c r="B1120" s="52" t="s">
        <v>118</v>
      </c>
      <c r="C1120" s="52">
        <v>664960</v>
      </c>
      <c r="D1120" s="70" t="s">
        <v>1238</v>
      </c>
      <c r="E1120" s="52">
        <v>2958</v>
      </c>
      <c r="F1120" s="52">
        <v>57</v>
      </c>
      <c r="G1120" s="52">
        <v>26</v>
      </c>
      <c r="H1120" s="71">
        <v>0.45614035087719296</v>
      </c>
      <c r="I1120" s="52" t="s">
        <v>2190</v>
      </c>
      <c r="J1120" s="52" t="s">
        <v>306</v>
      </c>
      <c r="K1120" s="54" t="s">
        <v>2193</v>
      </c>
    </row>
    <row r="1121" spans="1:11" x14ac:dyDescent="0.3">
      <c r="A1121" s="43">
        <v>159895</v>
      </c>
      <c r="B1121" s="44" t="s">
        <v>194</v>
      </c>
      <c r="C1121" s="44">
        <v>661687</v>
      </c>
      <c r="D1121" s="72" t="s">
        <v>2098</v>
      </c>
      <c r="E1121" s="44">
        <v>3107</v>
      </c>
      <c r="F1121" s="44">
        <v>288</v>
      </c>
      <c r="G1121" s="44">
        <v>45</v>
      </c>
      <c r="H1121" s="73">
        <v>0.15625</v>
      </c>
      <c r="I1121" s="44" t="s">
        <v>2188</v>
      </c>
      <c r="J1121" s="44" t="s">
        <v>313</v>
      </c>
      <c r="K1121" s="46" t="s">
        <v>314</v>
      </c>
    </row>
    <row r="1122" spans="1:11" x14ac:dyDescent="0.3">
      <c r="A1122" s="43">
        <v>159895</v>
      </c>
      <c r="B1122" s="44" t="s">
        <v>194</v>
      </c>
      <c r="C1122" s="44">
        <v>661713</v>
      </c>
      <c r="D1122" s="72" t="s">
        <v>2153</v>
      </c>
      <c r="E1122" s="44">
        <v>3106</v>
      </c>
      <c r="F1122" s="44">
        <v>1839</v>
      </c>
      <c r="G1122" s="44">
        <v>259</v>
      </c>
      <c r="H1122" s="73">
        <v>0.14083741163675911</v>
      </c>
      <c r="I1122" s="44" t="s">
        <v>2188</v>
      </c>
      <c r="J1122" s="44" t="s">
        <v>313</v>
      </c>
      <c r="K1122" s="46" t="s">
        <v>314</v>
      </c>
    </row>
    <row r="1123" spans="1:11" x14ac:dyDescent="0.3">
      <c r="A1123" s="43">
        <v>159895</v>
      </c>
      <c r="B1123" s="44" t="s">
        <v>194</v>
      </c>
      <c r="C1123" s="44">
        <v>661689</v>
      </c>
      <c r="D1123" s="72" t="s">
        <v>1856</v>
      </c>
      <c r="E1123" s="44">
        <v>4017</v>
      </c>
      <c r="F1123" s="44">
        <v>1026</v>
      </c>
      <c r="G1123" s="44">
        <v>89</v>
      </c>
      <c r="H1123" s="73">
        <v>8.6744639376218319E-2</v>
      </c>
      <c r="I1123" s="44" t="s">
        <v>2188</v>
      </c>
      <c r="J1123" s="44" t="s">
        <v>313</v>
      </c>
      <c r="K1123" s="46" t="s">
        <v>314</v>
      </c>
    </row>
    <row r="1124" spans="1:11" x14ac:dyDescent="0.3">
      <c r="A1124" s="43">
        <v>159895</v>
      </c>
      <c r="B1124" s="44" t="s">
        <v>194</v>
      </c>
      <c r="C1124" s="44">
        <v>661707</v>
      </c>
      <c r="D1124" s="72" t="s">
        <v>1916</v>
      </c>
      <c r="E1124" s="44">
        <v>3493</v>
      </c>
      <c r="F1124" s="44">
        <v>920</v>
      </c>
      <c r="G1124" s="44">
        <v>118</v>
      </c>
      <c r="H1124" s="73">
        <v>0.1282608695652174</v>
      </c>
      <c r="I1124" s="44" t="s">
        <v>2188</v>
      </c>
      <c r="J1124" s="44" t="s">
        <v>313</v>
      </c>
      <c r="K1124" s="46" t="s">
        <v>314</v>
      </c>
    </row>
    <row r="1125" spans="1:11" x14ac:dyDescent="0.3">
      <c r="A1125" s="43">
        <v>159895</v>
      </c>
      <c r="B1125" s="44" t="s">
        <v>194</v>
      </c>
      <c r="C1125" s="44">
        <v>661690</v>
      </c>
      <c r="D1125" s="72" t="s">
        <v>2000</v>
      </c>
      <c r="E1125" s="44">
        <v>3234</v>
      </c>
      <c r="F1125" s="44">
        <v>287</v>
      </c>
      <c r="G1125" s="44">
        <v>24</v>
      </c>
      <c r="H1125" s="73">
        <v>8.3623693379790948E-2</v>
      </c>
      <c r="I1125" s="44" t="s">
        <v>2188</v>
      </c>
      <c r="J1125" s="44" t="s">
        <v>313</v>
      </c>
      <c r="K1125" s="46" t="s">
        <v>314</v>
      </c>
    </row>
    <row r="1126" spans="1:11" x14ac:dyDescent="0.3">
      <c r="A1126" s="43">
        <v>159895</v>
      </c>
      <c r="B1126" s="44" t="s">
        <v>194</v>
      </c>
      <c r="C1126" s="44">
        <v>661691</v>
      </c>
      <c r="D1126" s="72" t="s">
        <v>1057</v>
      </c>
      <c r="E1126" s="44">
        <v>3105</v>
      </c>
      <c r="F1126" s="44">
        <v>549</v>
      </c>
      <c r="G1126" s="44">
        <v>106</v>
      </c>
      <c r="H1126" s="73">
        <v>0.19307832422586521</v>
      </c>
      <c r="I1126" s="44" t="s">
        <v>2188</v>
      </c>
      <c r="J1126" s="44" t="s">
        <v>313</v>
      </c>
      <c r="K1126" s="46" t="s">
        <v>314</v>
      </c>
    </row>
    <row r="1127" spans="1:11" x14ac:dyDescent="0.3">
      <c r="A1127" s="43">
        <v>159895</v>
      </c>
      <c r="B1127" s="44" t="s">
        <v>194</v>
      </c>
      <c r="C1127" s="44">
        <v>661692</v>
      </c>
      <c r="D1127" s="72" t="s">
        <v>2102</v>
      </c>
      <c r="E1127" s="44">
        <v>4379</v>
      </c>
      <c r="F1127" s="44">
        <v>380</v>
      </c>
      <c r="G1127" s="44">
        <v>16</v>
      </c>
      <c r="H1127" s="73">
        <v>4.2105263157894736E-2</v>
      </c>
      <c r="I1127" s="44" t="s">
        <v>2188</v>
      </c>
      <c r="J1127" s="44" t="s">
        <v>313</v>
      </c>
      <c r="K1127" s="46" t="s">
        <v>314</v>
      </c>
    </row>
    <row r="1128" spans="1:11" x14ac:dyDescent="0.3">
      <c r="A1128" s="43">
        <v>159895</v>
      </c>
      <c r="B1128" s="44" t="s">
        <v>194</v>
      </c>
      <c r="C1128" s="44">
        <v>661693</v>
      </c>
      <c r="D1128" s="72" t="s">
        <v>1979</v>
      </c>
      <c r="E1128" s="44">
        <v>4306</v>
      </c>
      <c r="F1128" s="44">
        <v>780</v>
      </c>
      <c r="G1128" s="44">
        <v>21</v>
      </c>
      <c r="H1128" s="73">
        <v>2.6923076923076925E-2</v>
      </c>
      <c r="I1128" s="44" t="s">
        <v>2188</v>
      </c>
      <c r="J1128" s="44" t="s">
        <v>313</v>
      </c>
      <c r="K1128" s="46" t="s">
        <v>314</v>
      </c>
    </row>
    <row r="1129" spans="1:11" x14ac:dyDescent="0.3">
      <c r="A1129" s="43">
        <v>159895</v>
      </c>
      <c r="B1129" s="44" t="s">
        <v>194</v>
      </c>
      <c r="C1129" s="44">
        <v>661694</v>
      </c>
      <c r="D1129" s="72" t="s">
        <v>1804</v>
      </c>
      <c r="E1129" s="44">
        <v>4355</v>
      </c>
      <c r="F1129" s="44">
        <v>488</v>
      </c>
      <c r="G1129" s="44">
        <v>80</v>
      </c>
      <c r="H1129" s="73">
        <v>0.16393442622950818</v>
      </c>
      <c r="I1129" s="44" t="s">
        <v>2188</v>
      </c>
      <c r="J1129" s="44" t="s">
        <v>313</v>
      </c>
      <c r="K1129" s="46" t="s">
        <v>314</v>
      </c>
    </row>
    <row r="1130" spans="1:11" x14ac:dyDescent="0.3">
      <c r="A1130" s="43">
        <v>159895</v>
      </c>
      <c r="B1130" s="44" t="s">
        <v>194</v>
      </c>
      <c r="C1130" s="44">
        <v>661695</v>
      </c>
      <c r="D1130" s="72" t="s">
        <v>1720</v>
      </c>
      <c r="E1130" s="44">
        <v>4124</v>
      </c>
      <c r="F1130" s="44">
        <v>335</v>
      </c>
      <c r="G1130" s="44">
        <v>45</v>
      </c>
      <c r="H1130" s="73">
        <v>0.13432835820895522</v>
      </c>
      <c r="I1130" s="44" t="s">
        <v>2188</v>
      </c>
      <c r="J1130" s="44" t="s">
        <v>313</v>
      </c>
      <c r="K1130" s="46" t="s">
        <v>314</v>
      </c>
    </row>
    <row r="1131" spans="1:11" x14ac:dyDescent="0.3">
      <c r="A1131" s="43">
        <v>159895</v>
      </c>
      <c r="B1131" s="44" t="s">
        <v>194</v>
      </c>
      <c r="C1131" s="44">
        <v>661714</v>
      </c>
      <c r="D1131" s="72" t="s">
        <v>1988</v>
      </c>
      <c r="E1131" s="44">
        <v>3492</v>
      </c>
      <c r="F1131" s="44">
        <v>1582</v>
      </c>
      <c r="G1131" s="44">
        <v>192</v>
      </c>
      <c r="H1131" s="73">
        <v>0.1213653603034134</v>
      </c>
      <c r="I1131" s="44" t="s">
        <v>2188</v>
      </c>
      <c r="J1131" s="44" t="s">
        <v>313</v>
      </c>
      <c r="K1131" s="46" t="s">
        <v>314</v>
      </c>
    </row>
    <row r="1132" spans="1:11" x14ac:dyDescent="0.3">
      <c r="A1132" s="43">
        <v>159895</v>
      </c>
      <c r="B1132" s="44" t="s">
        <v>194</v>
      </c>
      <c r="C1132" s="44">
        <v>686320</v>
      </c>
      <c r="D1132" s="72" t="s">
        <v>1547</v>
      </c>
      <c r="E1132" s="44">
        <v>5606</v>
      </c>
      <c r="F1132" s="44">
        <v>231</v>
      </c>
      <c r="G1132" s="44">
        <v>12</v>
      </c>
      <c r="H1132" s="73">
        <v>5.1948051948051951E-2</v>
      </c>
      <c r="I1132" s="44" t="s">
        <v>2188</v>
      </c>
      <c r="J1132" s="44" t="s">
        <v>313</v>
      </c>
      <c r="K1132" s="46" t="s">
        <v>314</v>
      </c>
    </row>
    <row r="1133" spans="1:11" x14ac:dyDescent="0.3">
      <c r="A1133" s="55">
        <v>159895</v>
      </c>
      <c r="B1133" s="56" t="s">
        <v>194</v>
      </c>
      <c r="C1133" s="56">
        <v>661696</v>
      </c>
      <c r="D1133" s="74" t="s">
        <v>1354</v>
      </c>
      <c r="E1133" s="56">
        <v>2993</v>
      </c>
      <c r="F1133" s="56">
        <v>460</v>
      </c>
      <c r="G1133" s="56">
        <v>157</v>
      </c>
      <c r="H1133" s="75">
        <v>0.34130434782608693</v>
      </c>
      <c r="I1133" s="56" t="s">
        <v>2191</v>
      </c>
      <c r="J1133" s="56" t="s">
        <v>313</v>
      </c>
      <c r="K1133" s="58" t="s">
        <v>314</v>
      </c>
    </row>
    <row r="1134" spans="1:11" x14ac:dyDescent="0.3">
      <c r="A1134" s="43">
        <v>159895</v>
      </c>
      <c r="B1134" s="44" t="s">
        <v>194</v>
      </c>
      <c r="C1134" s="44">
        <v>661708</v>
      </c>
      <c r="D1134" s="72" t="s">
        <v>2001</v>
      </c>
      <c r="E1134" s="44">
        <v>3345</v>
      </c>
      <c r="F1134" s="44">
        <v>739</v>
      </c>
      <c r="G1134" s="44">
        <v>118</v>
      </c>
      <c r="H1134" s="73">
        <v>0.15967523680649526</v>
      </c>
      <c r="I1134" s="44" t="s">
        <v>2188</v>
      </c>
      <c r="J1134" s="44" t="s">
        <v>313</v>
      </c>
      <c r="K1134" s="46" t="s">
        <v>314</v>
      </c>
    </row>
    <row r="1135" spans="1:11" x14ac:dyDescent="0.3">
      <c r="A1135" s="43">
        <v>159895</v>
      </c>
      <c r="B1135" s="44" t="s">
        <v>194</v>
      </c>
      <c r="C1135" s="44">
        <v>661697</v>
      </c>
      <c r="D1135" s="72" t="s">
        <v>1921</v>
      </c>
      <c r="E1135" s="44">
        <v>4455</v>
      </c>
      <c r="F1135" s="44">
        <v>659</v>
      </c>
      <c r="G1135" s="44">
        <v>16</v>
      </c>
      <c r="H1135" s="73">
        <v>2.4279210925644917E-2</v>
      </c>
      <c r="I1135" s="44" t="s">
        <v>2188</v>
      </c>
      <c r="J1135" s="44" t="s">
        <v>313</v>
      </c>
      <c r="K1135" s="46" t="s">
        <v>314</v>
      </c>
    </row>
    <row r="1136" spans="1:11" x14ac:dyDescent="0.3">
      <c r="A1136" s="43">
        <v>159895</v>
      </c>
      <c r="B1136" s="44" t="s">
        <v>194</v>
      </c>
      <c r="C1136" s="44">
        <v>661709</v>
      </c>
      <c r="D1136" s="72" t="s">
        <v>1924</v>
      </c>
      <c r="E1136" s="44">
        <v>3790</v>
      </c>
      <c r="F1136" s="44">
        <v>869</v>
      </c>
      <c r="G1136" s="44">
        <v>80</v>
      </c>
      <c r="H1136" s="73">
        <v>9.2059838895281937E-2</v>
      </c>
      <c r="I1136" s="44" t="s">
        <v>2188</v>
      </c>
      <c r="J1136" s="44" t="s">
        <v>313</v>
      </c>
      <c r="K1136" s="46" t="s">
        <v>314</v>
      </c>
    </row>
    <row r="1137" spans="1:11" x14ac:dyDescent="0.3">
      <c r="A1137" s="43">
        <v>159895</v>
      </c>
      <c r="B1137" s="44" t="s">
        <v>194</v>
      </c>
      <c r="C1137" s="44">
        <v>661698</v>
      </c>
      <c r="D1137" s="72" t="s">
        <v>1995</v>
      </c>
      <c r="E1137" s="44">
        <v>3390</v>
      </c>
      <c r="F1137" s="44">
        <v>606</v>
      </c>
      <c r="G1137" s="44">
        <v>47</v>
      </c>
      <c r="H1137" s="73">
        <v>7.7557755775577553E-2</v>
      </c>
      <c r="I1137" s="44" t="s">
        <v>2188</v>
      </c>
      <c r="J1137" s="44" t="s">
        <v>313</v>
      </c>
      <c r="K1137" s="46" t="s">
        <v>314</v>
      </c>
    </row>
    <row r="1138" spans="1:11" x14ac:dyDescent="0.3">
      <c r="A1138" s="43">
        <v>159895</v>
      </c>
      <c r="B1138" s="44" t="s">
        <v>194</v>
      </c>
      <c r="C1138" s="44">
        <v>661699</v>
      </c>
      <c r="D1138" s="72" t="s">
        <v>1758</v>
      </c>
      <c r="E1138" s="44">
        <v>3344</v>
      </c>
      <c r="F1138" s="44">
        <v>553</v>
      </c>
      <c r="G1138" s="44">
        <v>91</v>
      </c>
      <c r="H1138" s="73">
        <v>0.16455696202531644</v>
      </c>
      <c r="I1138" s="44" t="s">
        <v>2188</v>
      </c>
      <c r="J1138" s="44" t="s">
        <v>313</v>
      </c>
      <c r="K1138" s="46" t="s">
        <v>314</v>
      </c>
    </row>
    <row r="1139" spans="1:11" x14ac:dyDescent="0.3">
      <c r="A1139" s="43">
        <v>159895</v>
      </c>
      <c r="B1139" s="44" t="s">
        <v>194</v>
      </c>
      <c r="C1139" s="44">
        <v>661700</v>
      </c>
      <c r="D1139" s="72" t="s">
        <v>1966</v>
      </c>
      <c r="E1139" s="44">
        <v>3442</v>
      </c>
      <c r="F1139" s="44">
        <v>643</v>
      </c>
      <c r="G1139" s="44">
        <v>31</v>
      </c>
      <c r="H1139" s="73">
        <v>4.821150855365474E-2</v>
      </c>
      <c r="I1139" s="44" t="s">
        <v>2188</v>
      </c>
      <c r="J1139" s="44" t="s">
        <v>313</v>
      </c>
      <c r="K1139" s="46" t="s">
        <v>314</v>
      </c>
    </row>
    <row r="1140" spans="1:11" x14ac:dyDescent="0.3">
      <c r="A1140" s="43">
        <v>159895</v>
      </c>
      <c r="B1140" s="44" t="s">
        <v>194</v>
      </c>
      <c r="C1140" s="44">
        <v>684866</v>
      </c>
      <c r="D1140" s="72" t="s">
        <v>1817</v>
      </c>
      <c r="E1140" s="44">
        <v>5481</v>
      </c>
      <c r="F1140" s="44">
        <v>1851</v>
      </c>
      <c r="G1140" s="44">
        <v>175</v>
      </c>
      <c r="H1140" s="73">
        <v>9.4543490005402492E-2</v>
      </c>
      <c r="I1140" s="44" t="s">
        <v>2188</v>
      </c>
      <c r="J1140" s="44" t="s">
        <v>313</v>
      </c>
      <c r="K1140" s="46" t="s">
        <v>314</v>
      </c>
    </row>
    <row r="1141" spans="1:11" x14ac:dyDescent="0.3">
      <c r="A1141" s="43">
        <v>159895</v>
      </c>
      <c r="B1141" s="44" t="s">
        <v>194</v>
      </c>
      <c r="C1141" s="44">
        <v>661710</v>
      </c>
      <c r="D1141" s="72" t="s">
        <v>1849</v>
      </c>
      <c r="E1141" s="44">
        <v>4021</v>
      </c>
      <c r="F1141" s="44">
        <v>854</v>
      </c>
      <c r="G1141" s="44">
        <v>97</v>
      </c>
      <c r="H1141" s="73">
        <v>0.11358313817330211</v>
      </c>
      <c r="I1141" s="44" t="s">
        <v>2188</v>
      </c>
      <c r="J1141" s="44" t="s">
        <v>313</v>
      </c>
      <c r="K1141" s="46" t="s">
        <v>314</v>
      </c>
    </row>
    <row r="1142" spans="1:11" x14ac:dyDescent="0.3">
      <c r="A1142" s="43">
        <v>159895</v>
      </c>
      <c r="B1142" s="44" t="s">
        <v>194</v>
      </c>
      <c r="C1142" s="44">
        <v>686319</v>
      </c>
      <c r="D1142" s="72" t="s">
        <v>1886</v>
      </c>
      <c r="E1142" s="44">
        <v>5605</v>
      </c>
      <c r="F1142" s="44">
        <v>478</v>
      </c>
      <c r="G1142" s="44">
        <v>31</v>
      </c>
      <c r="H1142" s="73">
        <v>6.4853556485355651E-2</v>
      </c>
      <c r="I1142" s="44" t="s">
        <v>2188</v>
      </c>
      <c r="J1142" s="44" t="s">
        <v>313</v>
      </c>
      <c r="K1142" s="46" t="s">
        <v>314</v>
      </c>
    </row>
    <row r="1143" spans="1:11" x14ac:dyDescent="0.3">
      <c r="A1143" s="55">
        <v>159895</v>
      </c>
      <c r="B1143" s="56" t="s">
        <v>194</v>
      </c>
      <c r="C1143" s="56">
        <v>661716</v>
      </c>
      <c r="D1143" s="74" t="s">
        <v>636</v>
      </c>
      <c r="E1143" s="56">
        <v>3811</v>
      </c>
      <c r="F1143" s="56">
        <v>137</v>
      </c>
      <c r="G1143" s="56">
        <v>42</v>
      </c>
      <c r="H1143" s="75">
        <v>0.30656934306569344</v>
      </c>
      <c r="I1143" s="56" t="s">
        <v>2191</v>
      </c>
      <c r="J1143" s="56" t="s">
        <v>313</v>
      </c>
      <c r="K1143" s="58" t="s">
        <v>314</v>
      </c>
    </row>
    <row r="1144" spans="1:11" x14ac:dyDescent="0.3">
      <c r="A1144" s="43">
        <v>159895</v>
      </c>
      <c r="B1144" s="44" t="s">
        <v>194</v>
      </c>
      <c r="C1144" s="44">
        <v>661701</v>
      </c>
      <c r="D1144" s="72" t="s">
        <v>1526</v>
      </c>
      <c r="E1144" s="44">
        <v>3679</v>
      </c>
      <c r="F1144" s="44">
        <v>490</v>
      </c>
      <c r="G1144" s="44">
        <v>61</v>
      </c>
      <c r="H1144" s="73">
        <v>0.12448979591836734</v>
      </c>
      <c r="I1144" s="44" t="s">
        <v>2188</v>
      </c>
      <c r="J1144" s="44" t="s">
        <v>313</v>
      </c>
      <c r="K1144" s="46" t="s">
        <v>314</v>
      </c>
    </row>
    <row r="1145" spans="1:11" x14ac:dyDescent="0.3">
      <c r="A1145" s="43">
        <v>159895</v>
      </c>
      <c r="B1145" s="44" t="s">
        <v>194</v>
      </c>
      <c r="C1145" s="44">
        <v>661711</v>
      </c>
      <c r="D1145" s="72" t="s">
        <v>1919</v>
      </c>
      <c r="E1145" s="44">
        <v>4371</v>
      </c>
      <c r="F1145" s="44">
        <v>1200</v>
      </c>
      <c r="G1145" s="44">
        <v>127</v>
      </c>
      <c r="H1145" s="73">
        <v>0.10583333333333333</v>
      </c>
      <c r="I1145" s="44" t="s">
        <v>2188</v>
      </c>
      <c r="J1145" s="44" t="s">
        <v>313</v>
      </c>
      <c r="K1145" s="46" t="s">
        <v>314</v>
      </c>
    </row>
    <row r="1146" spans="1:11" x14ac:dyDescent="0.3">
      <c r="A1146" s="43">
        <v>159895</v>
      </c>
      <c r="B1146" s="44" t="s">
        <v>194</v>
      </c>
      <c r="C1146" s="44">
        <v>661702</v>
      </c>
      <c r="D1146" s="72" t="s">
        <v>1052</v>
      </c>
      <c r="E1146" s="44">
        <v>4187</v>
      </c>
      <c r="F1146" s="44">
        <v>460</v>
      </c>
      <c r="G1146" s="44">
        <v>12</v>
      </c>
      <c r="H1146" s="73">
        <v>2.6086956521739129E-2</v>
      </c>
      <c r="I1146" s="44" t="s">
        <v>2188</v>
      </c>
      <c r="J1146" s="44" t="s">
        <v>313</v>
      </c>
      <c r="K1146" s="46" t="s">
        <v>314</v>
      </c>
    </row>
    <row r="1147" spans="1:11" x14ac:dyDescent="0.3">
      <c r="A1147" s="43">
        <v>159895</v>
      </c>
      <c r="B1147" s="44" t="s">
        <v>194</v>
      </c>
      <c r="C1147" s="44">
        <v>661712</v>
      </c>
      <c r="D1147" s="72" t="s">
        <v>2032</v>
      </c>
      <c r="E1147" s="44">
        <v>4516</v>
      </c>
      <c r="F1147" s="44">
        <v>678</v>
      </c>
      <c r="G1147" s="44">
        <v>37</v>
      </c>
      <c r="H1147" s="73">
        <v>5.4572271386430678E-2</v>
      </c>
      <c r="I1147" s="44" t="s">
        <v>2188</v>
      </c>
      <c r="J1147" s="44" t="s">
        <v>313</v>
      </c>
      <c r="K1147" s="46" t="s">
        <v>314</v>
      </c>
    </row>
    <row r="1148" spans="1:11" x14ac:dyDescent="0.3">
      <c r="A1148" s="43">
        <v>159895</v>
      </c>
      <c r="B1148" s="44" t="s">
        <v>194</v>
      </c>
      <c r="C1148" s="44">
        <v>661703</v>
      </c>
      <c r="D1148" s="72" t="s">
        <v>2100</v>
      </c>
      <c r="E1148" s="44">
        <v>4069</v>
      </c>
      <c r="F1148" s="44">
        <v>439</v>
      </c>
      <c r="G1148" s="44">
        <v>35</v>
      </c>
      <c r="H1148" s="73">
        <v>7.9726651480637817E-2</v>
      </c>
      <c r="I1148" s="44" t="s">
        <v>2188</v>
      </c>
      <c r="J1148" s="44" t="s">
        <v>313</v>
      </c>
      <c r="K1148" s="46" t="s">
        <v>314</v>
      </c>
    </row>
    <row r="1149" spans="1:11" x14ac:dyDescent="0.3">
      <c r="A1149" s="43">
        <v>159895</v>
      </c>
      <c r="B1149" s="44" t="s">
        <v>194</v>
      </c>
      <c r="C1149" s="44">
        <v>661704</v>
      </c>
      <c r="D1149" s="72" t="s">
        <v>1500</v>
      </c>
      <c r="E1149" s="44">
        <v>3287</v>
      </c>
      <c r="F1149" s="44">
        <v>425</v>
      </c>
      <c r="G1149" s="44">
        <v>53</v>
      </c>
      <c r="H1149" s="73">
        <v>0.12470588235294118</v>
      </c>
      <c r="I1149" s="44" t="s">
        <v>2188</v>
      </c>
      <c r="J1149" s="44" t="s">
        <v>313</v>
      </c>
      <c r="K1149" s="46" t="s">
        <v>314</v>
      </c>
    </row>
    <row r="1150" spans="1:11" x14ac:dyDescent="0.3">
      <c r="A1150" s="43">
        <v>159895</v>
      </c>
      <c r="B1150" s="44" t="s">
        <v>194</v>
      </c>
      <c r="C1150" s="44">
        <v>661705</v>
      </c>
      <c r="D1150" s="72" t="s">
        <v>1394</v>
      </c>
      <c r="E1150" s="44">
        <v>3749</v>
      </c>
      <c r="F1150" s="44">
        <v>507</v>
      </c>
      <c r="G1150" s="44">
        <v>82</v>
      </c>
      <c r="H1150" s="73">
        <v>0.16173570019723865</v>
      </c>
      <c r="I1150" s="44" t="s">
        <v>2188</v>
      </c>
      <c r="J1150" s="44" t="s">
        <v>313</v>
      </c>
      <c r="K1150" s="46" t="s">
        <v>314</v>
      </c>
    </row>
    <row r="1151" spans="1:11" x14ac:dyDescent="0.3">
      <c r="A1151" s="43">
        <v>159895</v>
      </c>
      <c r="B1151" s="44" t="s">
        <v>194</v>
      </c>
      <c r="C1151" s="44">
        <v>661715</v>
      </c>
      <c r="D1151" s="72" t="s">
        <v>2040</v>
      </c>
      <c r="E1151" s="44">
        <v>4208</v>
      </c>
      <c r="F1151" s="44">
        <v>1690</v>
      </c>
      <c r="G1151" s="44">
        <v>115</v>
      </c>
      <c r="H1151" s="73">
        <v>6.8047337278106509E-2</v>
      </c>
      <c r="I1151" s="44" t="s">
        <v>2188</v>
      </c>
      <c r="J1151" s="44" t="s">
        <v>313</v>
      </c>
      <c r="K1151" s="46" t="s">
        <v>314</v>
      </c>
    </row>
    <row r="1152" spans="1:11" x14ac:dyDescent="0.3">
      <c r="A1152" s="43">
        <v>159895</v>
      </c>
      <c r="B1152" s="44" t="s">
        <v>194</v>
      </c>
      <c r="C1152" s="44">
        <v>661706</v>
      </c>
      <c r="D1152" s="72" t="s">
        <v>1413</v>
      </c>
      <c r="E1152" s="44">
        <v>4377</v>
      </c>
      <c r="F1152" s="44">
        <v>704</v>
      </c>
      <c r="G1152" s="44">
        <v>166</v>
      </c>
      <c r="H1152" s="73">
        <v>0.23579545454545456</v>
      </c>
      <c r="I1152" s="44" t="s">
        <v>2188</v>
      </c>
      <c r="J1152" s="44" t="s">
        <v>313</v>
      </c>
      <c r="K1152" s="46" t="s">
        <v>314</v>
      </c>
    </row>
    <row r="1153" spans="1:11" x14ac:dyDescent="0.3">
      <c r="A1153" s="55">
        <v>159980</v>
      </c>
      <c r="B1153" s="56" t="s">
        <v>267</v>
      </c>
      <c r="C1153" s="56">
        <v>660768</v>
      </c>
      <c r="D1153" s="74" t="s">
        <v>2163</v>
      </c>
      <c r="E1153" s="56">
        <v>3477</v>
      </c>
      <c r="F1153" s="56">
        <v>406</v>
      </c>
      <c r="G1153" s="56">
        <v>127</v>
      </c>
      <c r="H1153" s="75">
        <v>0.31280788177339902</v>
      </c>
      <c r="I1153" s="56" t="s">
        <v>2191</v>
      </c>
      <c r="J1153" s="56" t="s">
        <v>313</v>
      </c>
      <c r="K1153" s="58" t="s">
        <v>314</v>
      </c>
    </row>
    <row r="1154" spans="1:11" x14ac:dyDescent="0.3">
      <c r="A1154" s="43">
        <v>159980</v>
      </c>
      <c r="B1154" s="44" t="s">
        <v>267</v>
      </c>
      <c r="C1154" s="44">
        <v>663386</v>
      </c>
      <c r="D1154" s="72" t="s">
        <v>400</v>
      </c>
      <c r="E1154" s="44">
        <v>1758</v>
      </c>
      <c r="F1154" s="44">
        <v>308</v>
      </c>
      <c r="G1154" s="44">
        <v>24</v>
      </c>
      <c r="H1154" s="73">
        <v>7.792207792207792E-2</v>
      </c>
      <c r="I1154" s="44" t="s">
        <v>2188</v>
      </c>
      <c r="J1154" s="44" t="s">
        <v>313</v>
      </c>
      <c r="K1154" s="46" t="s">
        <v>314</v>
      </c>
    </row>
    <row r="1155" spans="1:11" x14ac:dyDescent="0.3">
      <c r="A1155" s="43">
        <v>159980</v>
      </c>
      <c r="B1155" s="44" t="s">
        <v>267</v>
      </c>
      <c r="C1155" s="44">
        <v>663385</v>
      </c>
      <c r="D1155" s="72" t="s">
        <v>1333</v>
      </c>
      <c r="E1155" s="44">
        <v>3377</v>
      </c>
      <c r="F1155" s="44">
        <v>515</v>
      </c>
      <c r="G1155" s="44">
        <v>140</v>
      </c>
      <c r="H1155" s="73">
        <v>0.27184466019417475</v>
      </c>
      <c r="I1155" s="44" t="s">
        <v>2188</v>
      </c>
      <c r="J1155" s="44" t="s">
        <v>313</v>
      </c>
      <c r="K1155" s="46" t="s">
        <v>314</v>
      </c>
    </row>
    <row r="1156" spans="1:11" x14ac:dyDescent="0.3">
      <c r="A1156" s="43">
        <v>159980</v>
      </c>
      <c r="B1156" s="44" t="s">
        <v>267</v>
      </c>
      <c r="C1156" s="44">
        <v>664034</v>
      </c>
      <c r="D1156" s="72" t="s">
        <v>1612</v>
      </c>
      <c r="E1156" s="44">
        <v>4328</v>
      </c>
      <c r="F1156" s="44">
        <v>525</v>
      </c>
      <c r="G1156" s="44">
        <v>106</v>
      </c>
      <c r="H1156" s="73">
        <v>0.20190476190476189</v>
      </c>
      <c r="I1156" s="44" t="s">
        <v>2188</v>
      </c>
      <c r="J1156" s="44" t="s">
        <v>313</v>
      </c>
      <c r="K1156" s="46" t="s">
        <v>314</v>
      </c>
    </row>
    <row r="1157" spans="1:11" x14ac:dyDescent="0.3">
      <c r="A1157" s="43">
        <v>159980</v>
      </c>
      <c r="B1157" s="44" t="s">
        <v>267</v>
      </c>
      <c r="C1157" s="44">
        <v>660774</v>
      </c>
      <c r="D1157" s="72" t="s">
        <v>1938</v>
      </c>
      <c r="E1157" s="44">
        <v>3939</v>
      </c>
      <c r="F1157" s="44">
        <v>747</v>
      </c>
      <c r="G1157" s="44">
        <v>179</v>
      </c>
      <c r="H1157" s="73">
        <v>0.23962516733601072</v>
      </c>
      <c r="I1157" s="44" t="s">
        <v>2188</v>
      </c>
      <c r="J1157" s="44" t="s">
        <v>313</v>
      </c>
      <c r="K1157" s="46" t="s">
        <v>314</v>
      </c>
    </row>
    <row r="1158" spans="1:11" x14ac:dyDescent="0.3">
      <c r="A1158" s="43">
        <v>159980</v>
      </c>
      <c r="B1158" s="44" t="s">
        <v>267</v>
      </c>
      <c r="C1158" s="44">
        <v>660772</v>
      </c>
      <c r="D1158" s="72" t="s">
        <v>1438</v>
      </c>
      <c r="E1158" s="44">
        <v>2696</v>
      </c>
      <c r="F1158" s="44">
        <v>394</v>
      </c>
      <c r="G1158" s="44">
        <v>115</v>
      </c>
      <c r="H1158" s="73">
        <v>0.29187817258883247</v>
      </c>
      <c r="I1158" s="44" t="s">
        <v>2188</v>
      </c>
      <c r="J1158" s="44" t="s">
        <v>313</v>
      </c>
      <c r="K1158" s="46" t="s">
        <v>314</v>
      </c>
    </row>
    <row r="1159" spans="1:11" x14ac:dyDescent="0.3">
      <c r="A1159" s="43">
        <v>159980</v>
      </c>
      <c r="B1159" s="44" t="s">
        <v>267</v>
      </c>
      <c r="C1159" s="44">
        <v>660777</v>
      </c>
      <c r="D1159" s="72" t="s">
        <v>1908</v>
      </c>
      <c r="E1159" s="44">
        <v>2974</v>
      </c>
      <c r="F1159" s="44">
        <v>1648</v>
      </c>
      <c r="G1159" s="44">
        <v>413</v>
      </c>
      <c r="H1159" s="73">
        <v>0.25060679611650488</v>
      </c>
      <c r="I1159" s="44" t="s">
        <v>2188</v>
      </c>
      <c r="J1159" s="44" t="s">
        <v>313</v>
      </c>
      <c r="K1159" s="46" t="s">
        <v>314</v>
      </c>
    </row>
    <row r="1160" spans="1:11" x14ac:dyDescent="0.3">
      <c r="A1160" s="43">
        <v>159980</v>
      </c>
      <c r="B1160" s="44" t="s">
        <v>267</v>
      </c>
      <c r="C1160" s="44">
        <v>684948</v>
      </c>
      <c r="D1160" s="72" t="s">
        <v>1603</v>
      </c>
      <c r="E1160" s="44">
        <v>3274</v>
      </c>
      <c r="F1160" s="44">
        <v>808</v>
      </c>
      <c r="G1160" s="44">
        <v>216</v>
      </c>
      <c r="H1160" s="73">
        <v>0.26732673267326734</v>
      </c>
      <c r="I1160" s="44" t="s">
        <v>2188</v>
      </c>
      <c r="J1160" s="44" t="s">
        <v>313</v>
      </c>
      <c r="K1160" s="46" t="s">
        <v>314</v>
      </c>
    </row>
    <row r="1161" spans="1:11" x14ac:dyDescent="0.3">
      <c r="A1161" s="43">
        <v>159980</v>
      </c>
      <c r="B1161" s="44" t="s">
        <v>267</v>
      </c>
      <c r="C1161" s="44">
        <v>663384</v>
      </c>
      <c r="D1161" s="72" t="s">
        <v>1099</v>
      </c>
      <c r="E1161" s="44">
        <v>3566</v>
      </c>
      <c r="F1161" s="44">
        <v>487</v>
      </c>
      <c r="G1161" s="44">
        <v>130</v>
      </c>
      <c r="H1161" s="73">
        <v>0.26694045174537989</v>
      </c>
      <c r="I1161" s="44" t="s">
        <v>2188</v>
      </c>
      <c r="J1161" s="44" t="s">
        <v>313</v>
      </c>
      <c r="K1161" s="46" t="s">
        <v>314</v>
      </c>
    </row>
    <row r="1162" spans="1:11" x14ac:dyDescent="0.3">
      <c r="A1162" s="51">
        <v>159389</v>
      </c>
      <c r="B1162" s="52" t="s">
        <v>70</v>
      </c>
      <c r="C1162" s="52">
        <v>663779</v>
      </c>
      <c r="D1162" s="70" t="s">
        <v>664</v>
      </c>
      <c r="E1162" s="52">
        <v>2922</v>
      </c>
      <c r="F1162" s="52">
        <v>184</v>
      </c>
      <c r="G1162" s="52">
        <v>91</v>
      </c>
      <c r="H1162" s="71">
        <v>0.49456521739130432</v>
      </c>
      <c r="I1162" s="52" t="s">
        <v>2190</v>
      </c>
      <c r="J1162" s="52" t="s">
        <v>306</v>
      </c>
      <c r="K1162" s="54" t="s">
        <v>2193</v>
      </c>
    </row>
    <row r="1163" spans="1:11" x14ac:dyDescent="0.3">
      <c r="A1163" s="51">
        <v>159389</v>
      </c>
      <c r="B1163" s="52" t="s">
        <v>70</v>
      </c>
      <c r="C1163" s="52">
        <v>660767</v>
      </c>
      <c r="D1163" s="70" t="s">
        <v>2111</v>
      </c>
      <c r="E1163" s="52">
        <v>2283</v>
      </c>
      <c r="F1163" s="52">
        <v>173</v>
      </c>
      <c r="G1163" s="52">
        <v>85</v>
      </c>
      <c r="H1163" s="71">
        <v>0.4913294797687861</v>
      </c>
      <c r="I1163" s="52" t="s">
        <v>2190</v>
      </c>
      <c r="J1163" s="52" t="s">
        <v>306</v>
      </c>
      <c r="K1163" s="54" t="s">
        <v>2193</v>
      </c>
    </row>
    <row r="1164" spans="1:11" x14ac:dyDescent="0.3">
      <c r="A1164" s="51">
        <v>159389</v>
      </c>
      <c r="B1164" s="52" t="s">
        <v>70</v>
      </c>
      <c r="C1164" s="52">
        <v>685851</v>
      </c>
      <c r="D1164" s="70" t="s">
        <v>331</v>
      </c>
      <c r="E1164" s="52">
        <v>5584</v>
      </c>
      <c r="F1164" s="52">
        <v>40</v>
      </c>
      <c r="G1164" s="52">
        <v>21</v>
      </c>
      <c r="H1164" s="71">
        <v>0.52500000000000002</v>
      </c>
      <c r="I1164" s="52" t="s">
        <v>2190</v>
      </c>
      <c r="J1164" s="52" t="s">
        <v>306</v>
      </c>
      <c r="K1164" s="54" t="s">
        <v>2193</v>
      </c>
    </row>
    <row r="1165" spans="1:11" x14ac:dyDescent="0.3">
      <c r="A1165" s="55">
        <v>159389</v>
      </c>
      <c r="B1165" s="56" t="s">
        <v>70</v>
      </c>
      <c r="C1165" s="56">
        <v>686321</v>
      </c>
      <c r="D1165" s="74" t="s">
        <v>776</v>
      </c>
      <c r="E1165" s="56">
        <v>5594</v>
      </c>
      <c r="F1165" s="56">
        <v>18</v>
      </c>
      <c r="G1165" s="56">
        <v>6</v>
      </c>
      <c r="H1165" s="75">
        <v>0.33333333333333331</v>
      </c>
      <c r="I1165" s="56" t="s">
        <v>2191</v>
      </c>
      <c r="J1165" s="56" t="s">
        <v>306</v>
      </c>
      <c r="K1165" s="58" t="s">
        <v>2193</v>
      </c>
    </row>
    <row r="1166" spans="1:11" x14ac:dyDescent="0.3">
      <c r="A1166" s="51">
        <v>159356</v>
      </c>
      <c r="B1166" s="52" t="s">
        <v>51</v>
      </c>
      <c r="C1166" s="52">
        <v>661845</v>
      </c>
      <c r="D1166" s="70" t="s">
        <v>2230</v>
      </c>
      <c r="E1166" s="52">
        <v>2517</v>
      </c>
      <c r="F1166" s="52">
        <v>248</v>
      </c>
      <c r="G1166" s="52">
        <v>143</v>
      </c>
      <c r="H1166" s="71">
        <f>G1166/F1166</f>
        <v>0.57661290322580649</v>
      </c>
      <c r="I1166" s="52" t="s">
        <v>2190</v>
      </c>
      <c r="J1166" s="52" t="s">
        <v>306</v>
      </c>
      <c r="K1166" s="54" t="s">
        <v>2189</v>
      </c>
    </row>
    <row r="1167" spans="1:11" x14ac:dyDescent="0.3">
      <c r="A1167" s="51">
        <v>159356</v>
      </c>
      <c r="B1167" s="52" t="s">
        <v>51</v>
      </c>
      <c r="C1167" s="52">
        <v>665930</v>
      </c>
      <c r="D1167" s="70" t="s">
        <v>2229</v>
      </c>
      <c r="E1167" s="52">
        <v>4220</v>
      </c>
      <c r="F1167" s="52">
        <v>310</v>
      </c>
      <c r="G1167" s="52">
        <v>145</v>
      </c>
      <c r="H1167" s="71">
        <v>0.46774193548387094</v>
      </c>
      <c r="I1167" s="52" t="s">
        <v>2190</v>
      </c>
      <c r="J1167" s="52" t="s">
        <v>306</v>
      </c>
      <c r="K1167" s="54" t="s">
        <v>2189</v>
      </c>
    </row>
    <row r="1168" spans="1:11" x14ac:dyDescent="0.3">
      <c r="A1168" s="51">
        <v>159356</v>
      </c>
      <c r="B1168" s="52" t="s">
        <v>51</v>
      </c>
      <c r="C1168" s="52">
        <v>661843</v>
      </c>
      <c r="D1168" s="70" t="s">
        <v>1510</v>
      </c>
      <c r="E1168" s="52">
        <v>3531</v>
      </c>
      <c r="F1168" s="52">
        <v>234</v>
      </c>
      <c r="G1168" s="52">
        <v>144</v>
      </c>
      <c r="H1168" s="71">
        <v>0.61538461538461542</v>
      </c>
      <c r="I1168" s="52" t="s">
        <v>2190</v>
      </c>
      <c r="J1168" s="52" t="s">
        <v>306</v>
      </c>
      <c r="K1168" s="54" t="s">
        <v>2189</v>
      </c>
    </row>
    <row r="1169" spans="1:11" x14ac:dyDescent="0.3">
      <c r="A1169" s="51">
        <v>159356</v>
      </c>
      <c r="B1169" s="52" t="s">
        <v>51</v>
      </c>
      <c r="C1169" s="52">
        <v>684484</v>
      </c>
      <c r="D1169" s="70" t="s">
        <v>330</v>
      </c>
      <c r="E1169" s="52">
        <v>5647</v>
      </c>
      <c r="F1169" s="52">
        <v>97</v>
      </c>
      <c r="G1169" s="52">
        <v>55</v>
      </c>
      <c r="H1169" s="71">
        <v>0.5670103092783505</v>
      </c>
      <c r="I1169" s="52" t="s">
        <v>2190</v>
      </c>
      <c r="J1169" s="52" t="s">
        <v>306</v>
      </c>
      <c r="K1169" s="54" t="s">
        <v>2189</v>
      </c>
    </row>
    <row r="1170" spans="1:11" x14ac:dyDescent="0.3">
      <c r="A1170" s="51">
        <v>159356</v>
      </c>
      <c r="B1170" s="52" t="s">
        <v>51</v>
      </c>
      <c r="C1170" s="52">
        <v>665931</v>
      </c>
      <c r="D1170" s="70" t="s">
        <v>1086</v>
      </c>
      <c r="E1170" s="52">
        <v>4039</v>
      </c>
      <c r="F1170" s="52">
        <v>210</v>
      </c>
      <c r="G1170" s="52">
        <v>125</v>
      </c>
      <c r="H1170" s="71">
        <v>0.59523809523809523</v>
      </c>
      <c r="I1170" s="52" t="s">
        <v>2190</v>
      </c>
      <c r="J1170" s="52" t="s">
        <v>306</v>
      </c>
      <c r="K1170" s="54" t="s">
        <v>2189</v>
      </c>
    </row>
    <row r="1171" spans="1:11" x14ac:dyDescent="0.3">
      <c r="A1171" s="51">
        <v>159377</v>
      </c>
      <c r="B1171" s="52" t="s">
        <v>58</v>
      </c>
      <c r="C1171" s="52">
        <v>659021</v>
      </c>
      <c r="D1171" s="70" t="s">
        <v>597</v>
      </c>
      <c r="E1171" s="52">
        <v>3025</v>
      </c>
      <c r="F1171" s="52">
        <v>364</v>
      </c>
      <c r="G1171" s="52">
        <v>229</v>
      </c>
      <c r="H1171" s="71">
        <v>0.62912087912087911</v>
      </c>
      <c r="I1171" s="52" t="s">
        <v>2190</v>
      </c>
      <c r="J1171" s="52" t="s">
        <v>306</v>
      </c>
      <c r="K1171" s="54" t="s">
        <v>2189</v>
      </c>
    </row>
    <row r="1172" spans="1:11" x14ac:dyDescent="0.3">
      <c r="A1172" s="51">
        <v>159377</v>
      </c>
      <c r="B1172" s="52" t="s">
        <v>58</v>
      </c>
      <c r="C1172" s="52">
        <v>660764</v>
      </c>
      <c r="D1172" s="70" t="s">
        <v>499</v>
      </c>
      <c r="E1172" s="52">
        <v>3024</v>
      </c>
      <c r="F1172" s="52">
        <v>290</v>
      </c>
      <c r="G1172" s="52">
        <v>157</v>
      </c>
      <c r="H1172" s="71">
        <v>0.54137931034482756</v>
      </c>
      <c r="I1172" s="52" t="s">
        <v>2190</v>
      </c>
      <c r="J1172" s="52" t="s">
        <v>306</v>
      </c>
      <c r="K1172" s="54" t="s">
        <v>2189</v>
      </c>
    </row>
    <row r="1173" spans="1:11" x14ac:dyDescent="0.3">
      <c r="A1173" s="55">
        <v>159905</v>
      </c>
      <c r="B1173" s="56" t="s">
        <v>204</v>
      </c>
      <c r="C1173" s="56">
        <v>661801</v>
      </c>
      <c r="D1173" s="74" t="s">
        <v>1976</v>
      </c>
      <c r="E1173" s="56">
        <v>2443</v>
      </c>
      <c r="F1173" s="56">
        <v>116</v>
      </c>
      <c r="G1173" s="56">
        <v>39</v>
      </c>
      <c r="H1173" s="75">
        <v>0.33620689655172414</v>
      </c>
      <c r="I1173" s="56" t="s">
        <v>2191</v>
      </c>
      <c r="J1173" s="56" t="s">
        <v>313</v>
      </c>
      <c r="K1173" s="58" t="s">
        <v>314</v>
      </c>
    </row>
    <row r="1174" spans="1:11" x14ac:dyDescent="0.3">
      <c r="A1174" s="43">
        <v>159905</v>
      </c>
      <c r="B1174" s="44" t="s">
        <v>204</v>
      </c>
      <c r="C1174" s="44">
        <v>664948</v>
      </c>
      <c r="D1174" s="72" t="s">
        <v>2021</v>
      </c>
      <c r="E1174" s="44">
        <v>2769</v>
      </c>
      <c r="F1174" s="44">
        <v>130</v>
      </c>
      <c r="G1174" s="44">
        <v>37</v>
      </c>
      <c r="H1174" s="73">
        <v>0.2846153846153846</v>
      </c>
      <c r="I1174" s="44" t="s">
        <v>2188</v>
      </c>
      <c r="J1174" s="44" t="s">
        <v>313</v>
      </c>
      <c r="K1174" s="46" t="s">
        <v>314</v>
      </c>
    </row>
    <row r="1175" spans="1:11" x14ac:dyDescent="0.3">
      <c r="A1175" s="51">
        <v>159343</v>
      </c>
      <c r="B1175" s="52" t="s">
        <v>42</v>
      </c>
      <c r="C1175" s="52">
        <v>664509</v>
      </c>
      <c r="D1175" s="70" t="s">
        <v>368</v>
      </c>
      <c r="E1175" s="52">
        <v>1980</v>
      </c>
      <c r="F1175" s="52">
        <v>50</v>
      </c>
      <c r="G1175" s="52">
        <v>33</v>
      </c>
      <c r="H1175" s="71">
        <v>0.66</v>
      </c>
      <c r="I1175" s="52" t="s">
        <v>2190</v>
      </c>
      <c r="J1175" s="52" t="s">
        <v>306</v>
      </c>
      <c r="K1175" s="54" t="s">
        <v>2193</v>
      </c>
    </row>
    <row r="1176" spans="1:11" x14ac:dyDescent="0.3">
      <c r="A1176" s="51">
        <v>159343</v>
      </c>
      <c r="B1176" s="52" t="s">
        <v>42</v>
      </c>
      <c r="C1176" s="52">
        <v>661829</v>
      </c>
      <c r="D1176" s="70" t="s">
        <v>1885</v>
      </c>
      <c r="E1176" s="52">
        <v>2246</v>
      </c>
      <c r="F1176" s="52">
        <v>321</v>
      </c>
      <c r="G1176" s="52">
        <v>130</v>
      </c>
      <c r="H1176" s="71">
        <v>0.40498442367601245</v>
      </c>
      <c r="I1176" s="52" t="s">
        <v>2190</v>
      </c>
      <c r="J1176" s="52" t="s">
        <v>306</v>
      </c>
      <c r="K1176" s="54" t="s">
        <v>2193</v>
      </c>
    </row>
    <row r="1177" spans="1:11" x14ac:dyDescent="0.3">
      <c r="A1177" s="51">
        <v>159343</v>
      </c>
      <c r="B1177" s="52" t="s">
        <v>42</v>
      </c>
      <c r="C1177" s="52">
        <v>662789</v>
      </c>
      <c r="D1177" s="70" t="s">
        <v>1486</v>
      </c>
      <c r="E1177" s="52">
        <v>2245</v>
      </c>
      <c r="F1177" s="52">
        <v>237</v>
      </c>
      <c r="G1177" s="52">
        <v>123</v>
      </c>
      <c r="H1177" s="71">
        <v>0.51898734177215189</v>
      </c>
      <c r="I1177" s="52" t="s">
        <v>2190</v>
      </c>
      <c r="J1177" s="52" t="s">
        <v>306</v>
      </c>
      <c r="K1177" s="54" t="s">
        <v>2193</v>
      </c>
    </row>
    <row r="1178" spans="1:11" x14ac:dyDescent="0.3">
      <c r="A1178" s="51">
        <v>159343</v>
      </c>
      <c r="B1178" s="52" t="s">
        <v>42</v>
      </c>
      <c r="C1178" s="52">
        <v>661830</v>
      </c>
      <c r="D1178" s="70" t="s">
        <v>740</v>
      </c>
      <c r="E1178" s="52">
        <v>2539</v>
      </c>
      <c r="F1178" s="52">
        <v>473</v>
      </c>
      <c r="G1178" s="52">
        <v>263</v>
      </c>
      <c r="H1178" s="71">
        <v>0.55602536997885832</v>
      </c>
      <c r="I1178" s="52" t="s">
        <v>2190</v>
      </c>
      <c r="J1178" s="52" t="s">
        <v>306</v>
      </c>
      <c r="K1178" s="54" t="s">
        <v>2193</v>
      </c>
    </row>
    <row r="1179" spans="1:11" x14ac:dyDescent="0.3">
      <c r="A1179" s="43">
        <v>159923</v>
      </c>
      <c r="B1179" s="44" t="s">
        <v>222</v>
      </c>
      <c r="C1179" s="44">
        <v>662309</v>
      </c>
      <c r="D1179" s="72" t="s">
        <v>1191</v>
      </c>
      <c r="E1179" s="44">
        <v>1768</v>
      </c>
      <c r="F1179" s="44">
        <v>190</v>
      </c>
      <c r="G1179" s="44">
        <v>54</v>
      </c>
      <c r="H1179" s="73">
        <v>0.28421052631578947</v>
      </c>
      <c r="I1179" s="44" t="s">
        <v>2188</v>
      </c>
      <c r="J1179" s="44" t="s">
        <v>313</v>
      </c>
      <c r="K1179" s="46" t="s">
        <v>314</v>
      </c>
    </row>
    <row r="1180" spans="1:11" x14ac:dyDescent="0.3">
      <c r="A1180" s="43">
        <v>159923</v>
      </c>
      <c r="B1180" s="44" t="s">
        <v>222</v>
      </c>
      <c r="C1180" s="44">
        <v>665843</v>
      </c>
      <c r="D1180" s="72" t="s">
        <v>2114</v>
      </c>
      <c r="E1180" s="44">
        <v>2487</v>
      </c>
      <c r="F1180" s="44">
        <v>183</v>
      </c>
      <c r="G1180" s="44">
        <v>27</v>
      </c>
      <c r="H1180" s="73">
        <v>0.14754098360655737</v>
      </c>
      <c r="I1180" s="44" t="s">
        <v>2188</v>
      </c>
      <c r="J1180" s="44" t="s">
        <v>313</v>
      </c>
      <c r="K1180" s="46" t="s">
        <v>314</v>
      </c>
    </row>
    <row r="1181" spans="1:11" x14ac:dyDescent="0.3">
      <c r="A1181" s="43">
        <v>159923</v>
      </c>
      <c r="B1181" s="44" t="s">
        <v>222</v>
      </c>
      <c r="C1181" s="44">
        <v>661575</v>
      </c>
      <c r="D1181" s="72" t="s">
        <v>2028</v>
      </c>
      <c r="E1181" s="44">
        <v>3960</v>
      </c>
      <c r="F1181" s="44">
        <v>1383</v>
      </c>
      <c r="G1181" s="44">
        <v>401</v>
      </c>
      <c r="H1181" s="73">
        <v>0.28994938539407084</v>
      </c>
      <c r="I1181" s="44" t="s">
        <v>2188</v>
      </c>
      <c r="J1181" s="44" t="s">
        <v>313</v>
      </c>
      <c r="K1181" s="46" t="s">
        <v>314</v>
      </c>
    </row>
    <row r="1182" spans="1:11" x14ac:dyDescent="0.3">
      <c r="A1182" s="43">
        <v>159923</v>
      </c>
      <c r="B1182" s="44" t="s">
        <v>222</v>
      </c>
      <c r="C1182" s="44">
        <v>662302</v>
      </c>
      <c r="D1182" s="72" t="s">
        <v>1012</v>
      </c>
      <c r="E1182" s="44">
        <v>4367</v>
      </c>
      <c r="F1182" s="44">
        <v>497</v>
      </c>
      <c r="G1182" s="44">
        <v>77</v>
      </c>
      <c r="H1182" s="73">
        <v>0.15492957746478872</v>
      </c>
      <c r="I1182" s="44" t="s">
        <v>2188</v>
      </c>
      <c r="J1182" s="44" t="s">
        <v>313</v>
      </c>
      <c r="K1182" s="46" t="s">
        <v>314</v>
      </c>
    </row>
    <row r="1183" spans="1:11" x14ac:dyDescent="0.3">
      <c r="A1183" s="51">
        <v>159923</v>
      </c>
      <c r="B1183" s="52" t="s">
        <v>222</v>
      </c>
      <c r="C1183" s="52">
        <v>661568</v>
      </c>
      <c r="D1183" s="70" t="s">
        <v>468</v>
      </c>
      <c r="E1183" s="52">
        <v>2448</v>
      </c>
      <c r="F1183" s="52">
        <v>385</v>
      </c>
      <c r="G1183" s="52">
        <v>194</v>
      </c>
      <c r="H1183" s="71">
        <v>0.50389610389610384</v>
      </c>
      <c r="I1183" s="52" t="s">
        <v>2190</v>
      </c>
      <c r="J1183" s="52" t="s">
        <v>306</v>
      </c>
      <c r="K1183" s="54" t="s">
        <v>2189</v>
      </c>
    </row>
    <row r="1184" spans="1:11" x14ac:dyDescent="0.3">
      <c r="A1184" s="55">
        <v>159923</v>
      </c>
      <c r="B1184" s="56" t="s">
        <v>222</v>
      </c>
      <c r="C1184" s="56">
        <v>662306</v>
      </c>
      <c r="D1184" s="74" t="s">
        <v>1844</v>
      </c>
      <c r="E1184" s="56">
        <v>3133</v>
      </c>
      <c r="F1184" s="56">
        <v>464</v>
      </c>
      <c r="G1184" s="56">
        <v>178</v>
      </c>
      <c r="H1184" s="75">
        <v>0.38362068965517243</v>
      </c>
      <c r="I1184" s="56" t="s">
        <v>2191</v>
      </c>
      <c r="J1184" s="56" t="s">
        <v>306</v>
      </c>
      <c r="K1184" s="58" t="s">
        <v>2189</v>
      </c>
    </row>
    <row r="1185" spans="1:11" x14ac:dyDescent="0.3">
      <c r="A1185" s="51">
        <v>159923</v>
      </c>
      <c r="B1185" s="52" t="s">
        <v>222</v>
      </c>
      <c r="C1185" s="52">
        <v>661569</v>
      </c>
      <c r="D1185" s="70" t="s">
        <v>678</v>
      </c>
      <c r="E1185" s="52">
        <v>4472</v>
      </c>
      <c r="F1185" s="52">
        <v>529</v>
      </c>
      <c r="G1185" s="52">
        <v>221</v>
      </c>
      <c r="H1185" s="71">
        <v>0.41776937618147447</v>
      </c>
      <c r="I1185" s="52" t="s">
        <v>2190</v>
      </c>
      <c r="J1185" s="52" t="s">
        <v>306</v>
      </c>
      <c r="K1185" s="54" t="s">
        <v>2189</v>
      </c>
    </row>
    <row r="1186" spans="1:11" x14ac:dyDescent="0.3">
      <c r="A1186" s="51">
        <v>159923</v>
      </c>
      <c r="B1186" s="52" t="s">
        <v>222</v>
      </c>
      <c r="C1186" s="52">
        <v>662301</v>
      </c>
      <c r="D1186" s="70" t="s">
        <v>749</v>
      </c>
      <c r="E1186" s="52">
        <v>3540</v>
      </c>
      <c r="F1186" s="52">
        <v>366</v>
      </c>
      <c r="G1186" s="52">
        <v>173</v>
      </c>
      <c r="H1186" s="71">
        <v>0.47267759562841533</v>
      </c>
      <c r="I1186" s="52" t="s">
        <v>2190</v>
      </c>
      <c r="J1186" s="52" t="s">
        <v>306</v>
      </c>
      <c r="K1186" s="54" t="s">
        <v>2189</v>
      </c>
    </row>
    <row r="1187" spans="1:11" x14ac:dyDescent="0.3">
      <c r="A1187" s="43">
        <v>159923</v>
      </c>
      <c r="B1187" s="44" t="s">
        <v>222</v>
      </c>
      <c r="C1187" s="44">
        <v>662303</v>
      </c>
      <c r="D1187" s="72" t="s">
        <v>950</v>
      </c>
      <c r="E1187" s="44">
        <v>2342</v>
      </c>
      <c r="F1187" s="44">
        <v>280</v>
      </c>
      <c r="G1187" s="44">
        <v>68</v>
      </c>
      <c r="H1187" s="73">
        <v>0.24285714285714285</v>
      </c>
      <c r="I1187" s="44" t="s">
        <v>2188</v>
      </c>
      <c r="J1187" s="44" t="s">
        <v>313</v>
      </c>
      <c r="K1187" s="46" t="s">
        <v>314</v>
      </c>
    </row>
    <row r="1188" spans="1:11" x14ac:dyDescent="0.3">
      <c r="A1188" s="43">
        <v>159923</v>
      </c>
      <c r="B1188" s="44" t="s">
        <v>222</v>
      </c>
      <c r="C1188" s="44">
        <v>661570</v>
      </c>
      <c r="D1188" s="72" t="s">
        <v>596</v>
      </c>
      <c r="E1188" s="44">
        <v>3066</v>
      </c>
      <c r="F1188" s="44">
        <v>226</v>
      </c>
      <c r="G1188" s="44">
        <v>65</v>
      </c>
      <c r="H1188" s="73">
        <v>0.28761061946902655</v>
      </c>
      <c r="I1188" s="44" t="s">
        <v>2188</v>
      </c>
      <c r="J1188" s="44" t="s">
        <v>313</v>
      </c>
      <c r="K1188" s="46" t="s">
        <v>314</v>
      </c>
    </row>
    <row r="1189" spans="1:11" x14ac:dyDescent="0.3">
      <c r="A1189" s="43">
        <v>159923</v>
      </c>
      <c r="B1189" s="44" t="s">
        <v>222</v>
      </c>
      <c r="C1189" s="44">
        <v>662304</v>
      </c>
      <c r="D1189" s="72" t="s">
        <v>374</v>
      </c>
      <c r="E1189" s="44">
        <v>4458</v>
      </c>
      <c r="F1189" s="44">
        <v>425</v>
      </c>
      <c r="G1189" s="44">
        <v>111</v>
      </c>
      <c r="H1189" s="73">
        <v>0.26117647058823529</v>
      </c>
      <c r="I1189" s="44" t="s">
        <v>2188</v>
      </c>
      <c r="J1189" s="44" t="s">
        <v>313</v>
      </c>
      <c r="K1189" s="46" t="s">
        <v>314</v>
      </c>
    </row>
    <row r="1190" spans="1:11" x14ac:dyDescent="0.3">
      <c r="A1190" s="43">
        <v>159923</v>
      </c>
      <c r="B1190" s="44" t="s">
        <v>222</v>
      </c>
      <c r="C1190" s="44">
        <v>661571</v>
      </c>
      <c r="D1190" s="72" t="s">
        <v>847</v>
      </c>
      <c r="E1190" s="44">
        <v>2621</v>
      </c>
      <c r="F1190" s="44">
        <v>469</v>
      </c>
      <c r="G1190" s="44">
        <v>128</v>
      </c>
      <c r="H1190" s="73">
        <v>0.27292110874200426</v>
      </c>
      <c r="I1190" s="44" t="s">
        <v>2188</v>
      </c>
      <c r="J1190" s="44" t="s">
        <v>313</v>
      </c>
      <c r="K1190" s="46" t="s">
        <v>314</v>
      </c>
    </row>
    <row r="1191" spans="1:11" x14ac:dyDescent="0.3">
      <c r="A1191" s="43">
        <v>159923</v>
      </c>
      <c r="B1191" s="44" t="s">
        <v>222</v>
      </c>
      <c r="C1191" s="44">
        <v>662308</v>
      </c>
      <c r="D1191" s="72" t="s">
        <v>2134</v>
      </c>
      <c r="E1191" s="44">
        <v>3132</v>
      </c>
      <c r="F1191" s="44">
        <v>1894</v>
      </c>
      <c r="G1191" s="44">
        <v>302</v>
      </c>
      <c r="H1191" s="73">
        <v>0.15945089757127773</v>
      </c>
      <c r="I1191" s="44" t="s">
        <v>2188</v>
      </c>
      <c r="J1191" s="44" t="s">
        <v>313</v>
      </c>
      <c r="K1191" s="46" t="s">
        <v>314</v>
      </c>
    </row>
    <row r="1192" spans="1:11" ht="33" x14ac:dyDescent="0.3">
      <c r="A1192" s="43">
        <v>159923</v>
      </c>
      <c r="B1192" s="44" t="s">
        <v>222</v>
      </c>
      <c r="C1192" s="44">
        <v>665044</v>
      </c>
      <c r="D1192" s="72" t="s">
        <v>476</v>
      </c>
      <c r="E1192" s="44">
        <v>5078</v>
      </c>
      <c r="F1192" s="44">
        <v>684</v>
      </c>
      <c r="G1192" s="44">
        <v>185</v>
      </c>
      <c r="H1192" s="73">
        <v>0.27046783625730997</v>
      </c>
      <c r="I1192" s="44" t="s">
        <v>2188</v>
      </c>
      <c r="J1192" s="44" t="s">
        <v>313</v>
      </c>
      <c r="K1192" s="46" t="s">
        <v>314</v>
      </c>
    </row>
    <row r="1193" spans="1:11" x14ac:dyDescent="0.3">
      <c r="A1193" s="43">
        <v>159923</v>
      </c>
      <c r="B1193" s="44" t="s">
        <v>222</v>
      </c>
      <c r="C1193" s="44">
        <v>663918</v>
      </c>
      <c r="D1193" s="72" t="s">
        <v>966</v>
      </c>
      <c r="E1193" s="44">
        <v>3697</v>
      </c>
      <c r="F1193" s="44">
        <v>396</v>
      </c>
      <c r="G1193" s="44">
        <v>52</v>
      </c>
      <c r="H1193" s="73">
        <v>0.13131313131313133</v>
      </c>
      <c r="I1193" s="44" t="s">
        <v>2188</v>
      </c>
      <c r="J1193" s="44" t="s">
        <v>313</v>
      </c>
      <c r="K1193" s="46" t="s">
        <v>314</v>
      </c>
    </row>
    <row r="1194" spans="1:11" x14ac:dyDescent="0.3">
      <c r="A1194" s="43">
        <v>159923</v>
      </c>
      <c r="B1194" s="44" t="s">
        <v>222</v>
      </c>
      <c r="C1194" s="44">
        <v>661574</v>
      </c>
      <c r="D1194" s="72" t="s">
        <v>2108</v>
      </c>
      <c r="E1194" s="44">
        <v>3696</v>
      </c>
      <c r="F1194" s="44">
        <v>408</v>
      </c>
      <c r="G1194" s="44">
        <v>117</v>
      </c>
      <c r="H1194" s="73">
        <v>0.28676470588235292</v>
      </c>
      <c r="I1194" s="44" t="s">
        <v>2188</v>
      </c>
      <c r="J1194" s="44" t="s">
        <v>313</v>
      </c>
      <c r="K1194" s="46" t="s">
        <v>314</v>
      </c>
    </row>
    <row r="1195" spans="1:11" x14ac:dyDescent="0.3">
      <c r="A1195" s="55">
        <v>159923</v>
      </c>
      <c r="B1195" s="56" t="s">
        <v>222</v>
      </c>
      <c r="C1195" s="56">
        <v>662553</v>
      </c>
      <c r="D1195" s="74" t="s">
        <v>473</v>
      </c>
      <c r="E1195" s="56">
        <v>2778</v>
      </c>
      <c r="F1195" s="56">
        <v>466</v>
      </c>
      <c r="G1195" s="56">
        <v>148</v>
      </c>
      <c r="H1195" s="75">
        <v>0.31759656652360513</v>
      </c>
      <c r="I1195" s="56" t="s">
        <v>2191</v>
      </c>
      <c r="J1195" s="56" t="s">
        <v>313</v>
      </c>
      <c r="K1195" s="58" t="s">
        <v>314</v>
      </c>
    </row>
    <row r="1196" spans="1:11" x14ac:dyDescent="0.3">
      <c r="A1196" s="55">
        <v>159923</v>
      </c>
      <c r="B1196" s="56" t="s">
        <v>222</v>
      </c>
      <c r="C1196" s="56">
        <v>661573</v>
      </c>
      <c r="D1196" s="74" t="s">
        <v>2166</v>
      </c>
      <c r="E1196" s="56">
        <v>4473</v>
      </c>
      <c r="F1196" s="56">
        <v>445</v>
      </c>
      <c r="G1196" s="56">
        <v>142</v>
      </c>
      <c r="H1196" s="75">
        <v>0.31910112359550563</v>
      </c>
      <c r="I1196" s="56" t="s">
        <v>2191</v>
      </c>
      <c r="J1196" s="56" t="s">
        <v>313</v>
      </c>
      <c r="K1196" s="58" t="s">
        <v>314</v>
      </c>
    </row>
    <row r="1197" spans="1:11" x14ac:dyDescent="0.3">
      <c r="A1197" s="43">
        <v>159923</v>
      </c>
      <c r="B1197" s="44" t="s">
        <v>222</v>
      </c>
      <c r="C1197" s="44">
        <v>662307</v>
      </c>
      <c r="D1197" s="72" t="s">
        <v>1706</v>
      </c>
      <c r="E1197" s="44">
        <v>3711</v>
      </c>
      <c r="F1197" s="44">
        <v>783</v>
      </c>
      <c r="G1197" s="44">
        <v>135</v>
      </c>
      <c r="H1197" s="73">
        <v>0.17241379310344829</v>
      </c>
      <c r="I1197" s="44" t="s">
        <v>2188</v>
      </c>
      <c r="J1197" s="44" t="s">
        <v>313</v>
      </c>
      <c r="K1197" s="46" t="s">
        <v>314</v>
      </c>
    </row>
    <row r="1198" spans="1:11" x14ac:dyDescent="0.3">
      <c r="A1198" s="51">
        <v>159344</v>
      </c>
      <c r="B1198" s="52" t="s">
        <v>43</v>
      </c>
      <c r="C1198" s="52">
        <v>661826</v>
      </c>
      <c r="D1198" s="70" t="s">
        <v>967</v>
      </c>
      <c r="E1198" s="52">
        <v>3051</v>
      </c>
      <c r="F1198" s="52">
        <v>375</v>
      </c>
      <c r="G1198" s="52">
        <v>273</v>
      </c>
      <c r="H1198" s="71">
        <v>0.72799999999999998</v>
      </c>
      <c r="I1198" s="52" t="s">
        <v>2190</v>
      </c>
      <c r="J1198" s="52" t="s">
        <v>306</v>
      </c>
      <c r="K1198" s="54" t="s">
        <v>2192</v>
      </c>
    </row>
    <row r="1199" spans="1:11" x14ac:dyDescent="0.3">
      <c r="A1199" s="51">
        <v>159344</v>
      </c>
      <c r="B1199" s="52" t="s">
        <v>43</v>
      </c>
      <c r="C1199" s="52">
        <v>661825</v>
      </c>
      <c r="D1199" s="70" t="s">
        <v>385</v>
      </c>
      <c r="E1199" s="52">
        <v>2999</v>
      </c>
      <c r="F1199" s="52">
        <v>519</v>
      </c>
      <c r="G1199" s="52">
        <v>400</v>
      </c>
      <c r="H1199" s="71">
        <v>0.77071290944123316</v>
      </c>
      <c r="I1199" s="52" t="s">
        <v>2190</v>
      </c>
      <c r="J1199" s="52" t="s">
        <v>306</v>
      </c>
      <c r="K1199" s="54" t="s">
        <v>2192</v>
      </c>
    </row>
    <row r="1200" spans="1:11" x14ac:dyDescent="0.3">
      <c r="A1200" s="51">
        <v>159344</v>
      </c>
      <c r="B1200" s="52" t="s">
        <v>43</v>
      </c>
      <c r="C1200" s="52">
        <v>663495</v>
      </c>
      <c r="D1200" s="70" t="s">
        <v>750</v>
      </c>
      <c r="E1200" s="52">
        <v>2031</v>
      </c>
      <c r="F1200" s="52">
        <v>523</v>
      </c>
      <c r="G1200" s="52">
        <v>344</v>
      </c>
      <c r="H1200" s="71">
        <v>0.65774378585086046</v>
      </c>
      <c r="I1200" s="52" t="s">
        <v>2190</v>
      </c>
      <c r="J1200" s="52" t="s">
        <v>306</v>
      </c>
      <c r="K1200" s="54" t="s">
        <v>2192</v>
      </c>
    </row>
    <row r="1201" spans="1:11" x14ac:dyDescent="0.3">
      <c r="A1201" s="51">
        <v>159344</v>
      </c>
      <c r="B1201" s="52" t="s">
        <v>43</v>
      </c>
      <c r="C1201" s="52">
        <v>663494</v>
      </c>
      <c r="D1201" s="70" t="s">
        <v>1021</v>
      </c>
      <c r="E1201" s="52">
        <v>4237</v>
      </c>
      <c r="F1201" s="52">
        <v>372</v>
      </c>
      <c r="G1201" s="52">
        <v>271</v>
      </c>
      <c r="H1201" s="71">
        <v>0.728494623655914</v>
      </c>
      <c r="I1201" s="52" t="s">
        <v>2190</v>
      </c>
      <c r="J1201" s="52" t="s">
        <v>306</v>
      </c>
      <c r="K1201" s="54" t="s">
        <v>2192</v>
      </c>
    </row>
    <row r="1202" spans="1:11" x14ac:dyDescent="0.3">
      <c r="A1202" s="51">
        <v>159483</v>
      </c>
      <c r="B1202" s="52" t="s">
        <v>126</v>
      </c>
      <c r="C1202" s="52">
        <v>659258</v>
      </c>
      <c r="D1202" s="70" t="s">
        <v>838</v>
      </c>
      <c r="E1202" s="52">
        <v>3239</v>
      </c>
      <c r="F1202" s="52">
        <v>436</v>
      </c>
      <c r="G1202" s="52">
        <v>200</v>
      </c>
      <c r="H1202" s="71">
        <v>0.45871559633027525</v>
      </c>
      <c r="I1202" s="52" t="s">
        <v>2190</v>
      </c>
      <c r="J1202" s="52" t="s">
        <v>306</v>
      </c>
      <c r="K1202" s="54" t="s">
        <v>2189</v>
      </c>
    </row>
    <row r="1203" spans="1:11" x14ac:dyDescent="0.3">
      <c r="A1203" s="51">
        <v>159483</v>
      </c>
      <c r="B1203" s="52" t="s">
        <v>126</v>
      </c>
      <c r="C1203" s="52">
        <v>661776</v>
      </c>
      <c r="D1203" s="70" t="s">
        <v>1581</v>
      </c>
      <c r="E1203" s="52">
        <v>2331</v>
      </c>
      <c r="F1203" s="52">
        <v>263</v>
      </c>
      <c r="G1203" s="52">
        <v>107</v>
      </c>
      <c r="H1203" s="71">
        <v>0.40684410646387831</v>
      </c>
      <c r="I1203" s="52" t="s">
        <v>2190</v>
      </c>
      <c r="J1203" s="52" t="s">
        <v>306</v>
      </c>
      <c r="K1203" s="54" t="s">
        <v>2189</v>
      </c>
    </row>
    <row r="1204" spans="1:11" x14ac:dyDescent="0.3">
      <c r="A1204" s="51">
        <v>159483</v>
      </c>
      <c r="B1204" s="52" t="s">
        <v>126</v>
      </c>
      <c r="C1204" s="52">
        <v>661775</v>
      </c>
      <c r="D1204" s="70" t="s">
        <v>1811</v>
      </c>
      <c r="E1204" s="52">
        <v>4335</v>
      </c>
      <c r="F1204" s="52">
        <v>220</v>
      </c>
      <c r="G1204" s="52">
        <v>103</v>
      </c>
      <c r="H1204" s="71">
        <v>0.4681818181818182</v>
      </c>
      <c r="I1204" s="52" t="s">
        <v>2190</v>
      </c>
      <c r="J1204" s="52" t="s">
        <v>306</v>
      </c>
      <c r="K1204" s="54" t="s">
        <v>2189</v>
      </c>
    </row>
    <row r="1205" spans="1:11" x14ac:dyDescent="0.3">
      <c r="A1205" s="43">
        <v>159590</v>
      </c>
      <c r="B1205" s="44" t="s">
        <v>167</v>
      </c>
      <c r="C1205" s="44">
        <v>661563</v>
      </c>
      <c r="D1205" s="72" t="s">
        <v>498</v>
      </c>
      <c r="E1205" s="44">
        <v>2049</v>
      </c>
      <c r="F1205" s="44">
        <v>58</v>
      </c>
      <c r="G1205" s="44">
        <v>17</v>
      </c>
      <c r="H1205" s="73">
        <v>0.29310344827586204</v>
      </c>
      <c r="I1205" s="44" t="s">
        <v>2188</v>
      </c>
      <c r="J1205" s="44" t="s">
        <v>306</v>
      </c>
      <c r="K1205" s="46" t="s">
        <v>2193</v>
      </c>
    </row>
    <row r="1206" spans="1:11" x14ac:dyDescent="0.3">
      <c r="A1206" s="43">
        <v>159427</v>
      </c>
      <c r="B1206" s="44" t="s">
        <v>95</v>
      </c>
      <c r="C1206" s="44">
        <v>661866</v>
      </c>
      <c r="D1206" s="72" t="s">
        <v>1571</v>
      </c>
      <c r="E1206" s="44">
        <v>2749</v>
      </c>
      <c r="F1206" s="44">
        <v>159</v>
      </c>
      <c r="G1206" s="44">
        <v>37</v>
      </c>
      <c r="H1206" s="73">
        <v>0.23270440251572327</v>
      </c>
      <c r="I1206" s="44" t="s">
        <v>2188</v>
      </c>
      <c r="J1206" s="44" t="s">
        <v>313</v>
      </c>
      <c r="K1206" s="46" t="s">
        <v>314</v>
      </c>
    </row>
    <row r="1207" spans="1:11" x14ac:dyDescent="0.3">
      <c r="A1207" s="43">
        <v>159427</v>
      </c>
      <c r="B1207" s="44" t="s">
        <v>95</v>
      </c>
      <c r="C1207" s="44">
        <v>661868</v>
      </c>
      <c r="D1207" s="72" t="s">
        <v>1789</v>
      </c>
      <c r="E1207" s="44">
        <v>2750</v>
      </c>
      <c r="F1207" s="44">
        <v>158</v>
      </c>
      <c r="G1207" s="44">
        <v>45</v>
      </c>
      <c r="H1207" s="73">
        <v>0.2848101265822785</v>
      </c>
      <c r="I1207" s="44" t="s">
        <v>2188</v>
      </c>
      <c r="J1207" s="44" t="s">
        <v>313</v>
      </c>
      <c r="K1207" s="46" t="s">
        <v>314</v>
      </c>
    </row>
    <row r="1208" spans="1:11" x14ac:dyDescent="0.3">
      <c r="A1208" s="43">
        <v>159427</v>
      </c>
      <c r="B1208" s="44" t="s">
        <v>95</v>
      </c>
      <c r="C1208" s="44">
        <v>661867</v>
      </c>
      <c r="D1208" s="72" t="s">
        <v>1831</v>
      </c>
      <c r="E1208" s="44">
        <v>4558</v>
      </c>
      <c r="F1208" s="44">
        <v>113</v>
      </c>
      <c r="G1208" s="44">
        <v>29</v>
      </c>
      <c r="H1208" s="73">
        <v>0.25663716814159293</v>
      </c>
      <c r="I1208" s="44" t="s">
        <v>2188</v>
      </c>
      <c r="J1208" s="44" t="s">
        <v>313</v>
      </c>
      <c r="K1208" s="46" t="s">
        <v>314</v>
      </c>
    </row>
    <row r="1209" spans="1:11" x14ac:dyDescent="0.3">
      <c r="A1209" s="51">
        <v>159488</v>
      </c>
      <c r="B1209" s="52" t="s">
        <v>128</v>
      </c>
      <c r="C1209" s="52">
        <v>664719</v>
      </c>
      <c r="D1209" s="70" t="s">
        <v>1075</v>
      </c>
      <c r="E1209" s="52">
        <v>2136</v>
      </c>
      <c r="F1209" s="52">
        <v>41</v>
      </c>
      <c r="G1209" s="52">
        <v>20</v>
      </c>
      <c r="H1209" s="71">
        <v>0.48780487804878048</v>
      </c>
      <c r="I1209" s="52" t="s">
        <v>2190</v>
      </c>
      <c r="J1209" s="52" t="s">
        <v>306</v>
      </c>
      <c r="K1209" s="54" t="s">
        <v>2189</v>
      </c>
    </row>
    <row r="1210" spans="1:11" x14ac:dyDescent="0.3">
      <c r="A1210" s="51">
        <v>159520</v>
      </c>
      <c r="B1210" s="52" t="s">
        <v>145</v>
      </c>
      <c r="C1210" s="52">
        <v>663766</v>
      </c>
      <c r="D1210" s="70" t="s">
        <v>311</v>
      </c>
      <c r="E1210" s="52">
        <v>2666</v>
      </c>
      <c r="F1210" s="52">
        <v>152</v>
      </c>
      <c r="G1210" s="52">
        <v>86</v>
      </c>
      <c r="H1210" s="71">
        <v>0.56578947368421051</v>
      </c>
      <c r="I1210" s="52" t="s">
        <v>2190</v>
      </c>
      <c r="J1210" s="52" t="s">
        <v>306</v>
      </c>
      <c r="K1210" s="54" t="s">
        <v>2189</v>
      </c>
    </row>
    <row r="1211" spans="1:11" x14ac:dyDescent="0.3">
      <c r="A1211" s="51">
        <v>159301</v>
      </c>
      <c r="B1211" s="52" t="s">
        <v>20</v>
      </c>
      <c r="C1211" s="52">
        <v>661840</v>
      </c>
      <c r="D1211" s="70" t="s">
        <v>646</v>
      </c>
      <c r="E1211" s="52">
        <v>2422</v>
      </c>
      <c r="F1211" s="52">
        <v>303</v>
      </c>
      <c r="G1211" s="52">
        <v>171</v>
      </c>
      <c r="H1211" s="71">
        <v>0.5643564356435643</v>
      </c>
      <c r="I1211" s="52" t="s">
        <v>2190</v>
      </c>
      <c r="J1211" s="52" t="s">
        <v>306</v>
      </c>
      <c r="K1211" s="54" t="s">
        <v>2194</v>
      </c>
    </row>
    <row r="1212" spans="1:11" x14ac:dyDescent="0.3">
      <c r="A1212" s="51">
        <v>159301</v>
      </c>
      <c r="B1212" s="52" t="s">
        <v>20</v>
      </c>
      <c r="C1212" s="52">
        <v>661841</v>
      </c>
      <c r="D1212" s="70" t="s">
        <v>1023</v>
      </c>
      <c r="E1212" s="52">
        <v>2706</v>
      </c>
      <c r="F1212" s="52">
        <v>268</v>
      </c>
      <c r="G1212" s="52">
        <v>146</v>
      </c>
      <c r="H1212" s="71">
        <v>0.54477611940298509</v>
      </c>
      <c r="I1212" s="52" t="s">
        <v>2190</v>
      </c>
      <c r="J1212" s="52" t="s">
        <v>306</v>
      </c>
      <c r="K1212" s="54" t="s">
        <v>2194</v>
      </c>
    </row>
    <row r="1213" spans="1:11" x14ac:dyDescent="0.3">
      <c r="A1213" s="43">
        <v>160003</v>
      </c>
      <c r="B1213" s="44" t="s">
        <v>277</v>
      </c>
      <c r="C1213" s="44">
        <v>661966</v>
      </c>
      <c r="D1213" s="72" t="s">
        <v>1787</v>
      </c>
      <c r="E1213" s="44">
        <v>2360</v>
      </c>
      <c r="F1213" s="44">
        <v>632</v>
      </c>
      <c r="G1213" s="44">
        <v>151</v>
      </c>
      <c r="H1213" s="73">
        <v>0.23892405063291139</v>
      </c>
      <c r="I1213" s="44" t="s">
        <v>2188</v>
      </c>
      <c r="J1213" s="44" t="s">
        <v>313</v>
      </c>
      <c r="K1213" s="46" t="s">
        <v>314</v>
      </c>
    </row>
    <row r="1214" spans="1:11" x14ac:dyDescent="0.3">
      <c r="A1214" s="43">
        <v>160003</v>
      </c>
      <c r="B1214" s="44" t="s">
        <v>277</v>
      </c>
      <c r="C1214" s="44">
        <v>661969</v>
      </c>
      <c r="D1214" s="72" t="s">
        <v>1880</v>
      </c>
      <c r="E1214" s="44">
        <v>2942</v>
      </c>
      <c r="F1214" s="44">
        <v>947</v>
      </c>
      <c r="G1214" s="44">
        <v>218</v>
      </c>
      <c r="H1214" s="73">
        <v>0.23020063357972545</v>
      </c>
      <c r="I1214" s="44" t="s">
        <v>2188</v>
      </c>
      <c r="J1214" s="44" t="s">
        <v>313</v>
      </c>
      <c r="K1214" s="46" t="s">
        <v>314</v>
      </c>
    </row>
    <row r="1215" spans="1:11" x14ac:dyDescent="0.3">
      <c r="A1215" s="43">
        <v>160003</v>
      </c>
      <c r="B1215" s="44" t="s">
        <v>277</v>
      </c>
      <c r="C1215" s="44">
        <v>661968</v>
      </c>
      <c r="D1215" s="72" t="s">
        <v>1585</v>
      </c>
      <c r="E1215" s="44">
        <v>4262</v>
      </c>
      <c r="F1215" s="44">
        <v>676</v>
      </c>
      <c r="G1215" s="44">
        <v>182</v>
      </c>
      <c r="H1215" s="73">
        <v>0.26923076923076922</v>
      </c>
      <c r="I1215" s="44" t="s">
        <v>2188</v>
      </c>
      <c r="J1215" s="44" t="s">
        <v>313</v>
      </c>
      <c r="K1215" s="46" t="s">
        <v>314</v>
      </c>
    </row>
    <row r="1216" spans="1:11" x14ac:dyDescent="0.3">
      <c r="A1216" s="43">
        <v>160003</v>
      </c>
      <c r="B1216" s="44" t="s">
        <v>277</v>
      </c>
      <c r="C1216" s="44">
        <v>661967</v>
      </c>
      <c r="D1216" s="72" t="s">
        <v>1236</v>
      </c>
      <c r="E1216" s="44">
        <v>4547</v>
      </c>
      <c r="F1216" s="44">
        <v>695</v>
      </c>
      <c r="G1216" s="44">
        <v>174</v>
      </c>
      <c r="H1216" s="73">
        <v>0.2503597122302158</v>
      </c>
      <c r="I1216" s="44" t="s">
        <v>2188</v>
      </c>
      <c r="J1216" s="44" t="s">
        <v>313</v>
      </c>
      <c r="K1216" s="46" t="s">
        <v>314</v>
      </c>
    </row>
    <row r="1217" spans="1:11" x14ac:dyDescent="0.3">
      <c r="A1217" s="51">
        <v>159249</v>
      </c>
      <c r="B1217" s="52" t="s">
        <v>12</v>
      </c>
      <c r="C1217" s="52">
        <v>681052</v>
      </c>
      <c r="D1217" s="70" t="s">
        <v>387</v>
      </c>
      <c r="E1217" s="52">
        <v>5367</v>
      </c>
      <c r="F1217" s="52">
        <v>152</v>
      </c>
      <c r="G1217" s="52">
        <v>125</v>
      </c>
      <c r="H1217" s="71">
        <v>0.82236842105263153</v>
      </c>
      <c r="I1217" s="52" t="s">
        <v>2190</v>
      </c>
      <c r="J1217" s="52" t="s">
        <v>306</v>
      </c>
      <c r="K1217" s="54" t="s">
        <v>2189</v>
      </c>
    </row>
    <row r="1218" spans="1:11" x14ac:dyDescent="0.3">
      <c r="A1218" s="51">
        <v>159249</v>
      </c>
      <c r="B1218" s="52" t="s">
        <v>12</v>
      </c>
      <c r="C1218" s="52">
        <v>685351</v>
      </c>
      <c r="D1218" s="70" t="s">
        <v>344</v>
      </c>
      <c r="E1218" s="52">
        <v>5528</v>
      </c>
      <c r="F1218" s="52">
        <v>240</v>
      </c>
      <c r="G1218" s="52">
        <v>146</v>
      </c>
      <c r="H1218" s="71">
        <v>0.60833333333333328</v>
      </c>
      <c r="I1218" s="52" t="s">
        <v>2190</v>
      </c>
      <c r="J1218" s="52" t="s">
        <v>306</v>
      </c>
      <c r="K1218" s="54" t="s">
        <v>2189</v>
      </c>
    </row>
    <row r="1219" spans="1:11" x14ac:dyDescent="0.3">
      <c r="A1219" s="51">
        <v>159249</v>
      </c>
      <c r="B1219" s="52" t="s">
        <v>12</v>
      </c>
      <c r="C1219" s="52">
        <v>663737</v>
      </c>
      <c r="D1219" s="70" t="s">
        <v>1437</v>
      </c>
      <c r="E1219" s="52">
        <v>2961</v>
      </c>
      <c r="F1219" s="52">
        <v>636</v>
      </c>
      <c r="G1219" s="52">
        <v>451</v>
      </c>
      <c r="H1219" s="71">
        <v>0.70911949685534592</v>
      </c>
      <c r="I1219" s="52" t="s">
        <v>2190</v>
      </c>
      <c r="J1219" s="52" t="s">
        <v>306</v>
      </c>
      <c r="K1219" s="54" t="s">
        <v>2189</v>
      </c>
    </row>
    <row r="1220" spans="1:11" x14ac:dyDescent="0.3">
      <c r="A1220" s="51">
        <v>159249</v>
      </c>
      <c r="B1220" s="52" t="s">
        <v>12</v>
      </c>
      <c r="C1220" s="52">
        <v>663404</v>
      </c>
      <c r="D1220" s="70" t="s">
        <v>2043</v>
      </c>
      <c r="E1220" s="52">
        <v>2902</v>
      </c>
      <c r="F1220" s="52">
        <v>588</v>
      </c>
      <c r="G1220" s="52">
        <v>378</v>
      </c>
      <c r="H1220" s="71">
        <v>0.6428571428571429</v>
      </c>
      <c r="I1220" s="52" t="s">
        <v>2190</v>
      </c>
      <c r="J1220" s="52" t="s">
        <v>306</v>
      </c>
      <c r="K1220" s="54" t="s">
        <v>2189</v>
      </c>
    </row>
    <row r="1221" spans="1:11" x14ac:dyDescent="0.3">
      <c r="A1221" s="51">
        <v>159249</v>
      </c>
      <c r="B1221" s="52" t="s">
        <v>12</v>
      </c>
      <c r="C1221" s="52">
        <v>664927</v>
      </c>
      <c r="D1221" s="70" t="s">
        <v>1736</v>
      </c>
      <c r="E1221" s="52">
        <v>3471</v>
      </c>
      <c r="F1221" s="52">
        <v>755</v>
      </c>
      <c r="G1221" s="52">
        <v>523</v>
      </c>
      <c r="H1221" s="71">
        <v>0.69271523178807948</v>
      </c>
      <c r="I1221" s="52" t="s">
        <v>2190</v>
      </c>
      <c r="J1221" s="52" t="s">
        <v>306</v>
      </c>
      <c r="K1221" s="54" t="s">
        <v>2189</v>
      </c>
    </row>
    <row r="1222" spans="1:11" x14ac:dyDescent="0.3">
      <c r="A1222" s="51">
        <v>159249</v>
      </c>
      <c r="B1222" s="52" t="s">
        <v>12</v>
      </c>
      <c r="C1222" s="52">
        <v>663403</v>
      </c>
      <c r="D1222" s="70" t="s">
        <v>2047</v>
      </c>
      <c r="E1222" s="52">
        <v>3015</v>
      </c>
      <c r="F1222" s="52">
        <v>1377</v>
      </c>
      <c r="G1222" s="52">
        <v>841</v>
      </c>
      <c r="H1222" s="71">
        <v>0.61074800290486564</v>
      </c>
      <c r="I1222" s="52" t="s">
        <v>2190</v>
      </c>
      <c r="J1222" s="52" t="s">
        <v>306</v>
      </c>
      <c r="K1222" s="54" t="s">
        <v>2189</v>
      </c>
    </row>
    <row r="1223" spans="1:11" x14ac:dyDescent="0.3">
      <c r="A1223" s="51">
        <v>159249</v>
      </c>
      <c r="B1223" s="52" t="s">
        <v>12</v>
      </c>
      <c r="C1223" s="52">
        <v>663731</v>
      </c>
      <c r="D1223" s="70" t="s">
        <v>1906</v>
      </c>
      <c r="E1223" s="52">
        <v>3730</v>
      </c>
      <c r="F1223" s="52">
        <v>633</v>
      </c>
      <c r="G1223" s="52">
        <v>394</v>
      </c>
      <c r="H1223" s="71">
        <v>0.62243285939968407</v>
      </c>
      <c r="I1223" s="52" t="s">
        <v>2190</v>
      </c>
      <c r="J1223" s="52" t="s">
        <v>306</v>
      </c>
      <c r="K1223" s="54" t="s">
        <v>2189</v>
      </c>
    </row>
    <row r="1224" spans="1:11" x14ac:dyDescent="0.3">
      <c r="A1224" s="51">
        <v>159249</v>
      </c>
      <c r="B1224" s="52" t="s">
        <v>12</v>
      </c>
      <c r="C1224" s="52">
        <v>665416</v>
      </c>
      <c r="D1224" s="70" t="s">
        <v>1048</v>
      </c>
      <c r="E1224" s="52">
        <v>5285</v>
      </c>
      <c r="F1224" s="52">
        <v>642</v>
      </c>
      <c r="G1224" s="52">
        <v>432</v>
      </c>
      <c r="H1224" s="71">
        <v>0.67289719626168221</v>
      </c>
      <c r="I1224" s="52" t="s">
        <v>2190</v>
      </c>
      <c r="J1224" s="52" t="s">
        <v>306</v>
      </c>
      <c r="K1224" s="54" t="s">
        <v>2189</v>
      </c>
    </row>
    <row r="1225" spans="1:11" x14ac:dyDescent="0.3">
      <c r="A1225" s="51">
        <v>159540</v>
      </c>
      <c r="B1225" s="52" t="s">
        <v>157</v>
      </c>
      <c r="C1225" s="52">
        <v>661439</v>
      </c>
      <c r="D1225" s="70" t="s">
        <v>1221</v>
      </c>
      <c r="E1225" s="52">
        <v>2502</v>
      </c>
      <c r="F1225" s="52">
        <v>28</v>
      </c>
      <c r="G1225" s="52">
        <v>16</v>
      </c>
      <c r="H1225" s="71">
        <v>0.5714285714285714</v>
      </c>
      <c r="I1225" s="52" t="s">
        <v>2190</v>
      </c>
      <c r="J1225" s="52" t="s">
        <v>306</v>
      </c>
      <c r="K1225" s="54" t="s">
        <v>2193</v>
      </c>
    </row>
    <row r="1226" spans="1:11" x14ac:dyDescent="0.3">
      <c r="A1226" s="43">
        <v>159452</v>
      </c>
      <c r="B1226" s="44" t="s">
        <v>112</v>
      </c>
      <c r="C1226" s="44">
        <v>663295</v>
      </c>
      <c r="D1226" s="72" t="s">
        <v>2225</v>
      </c>
      <c r="E1226" s="44">
        <v>1961</v>
      </c>
      <c r="F1226" s="44">
        <v>35</v>
      </c>
      <c r="G1226" s="44">
        <v>7</v>
      </c>
      <c r="H1226" s="73">
        <f>G1226/F1226</f>
        <v>0.2</v>
      </c>
      <c r="I1226" s="44" t="s">
        <v>2188</v>
      </c>
      <c r="J1226" s="44" t="s">
        <v>313</v>
      </c>
      <c r="K1226" s="46" t="s">
        <v>314</v>
      </c>
    </row>
    <row r="1227" spans="1:11" x14ac:dyDescent="0.3">
      <c r="A1227" s="66">
        <v>159452</v>
      </c>
      <c r="B1227" s="67" t="s">
        <v>112</v>
      </c>
      <c r="C1227" s="67">
        <v>662758</v>
      </c>
      <c r="D1227" s="76" t="s">
        <v>1300</v>
      </c>
      <c r="E1227" s="67">
        <v>2622</v>
      </c>
      <c r="F1227" s="67">
        <v>90</v>
      </c>
      <c r="G1227" s="67">
        <v>40</v>
      </c>
      <c r="H1227" s="77">
        <v>0.44444444444444442</v>
      </c>
      <c r="I1227" s="67" t="s">
        <v>2190</v>
      </c>
      <c r="J1227" s="67" t="s">
        <v>313</v>
      </c>
      <c r="K1227" s="69" t="s">
        <v>314</v>
      </c>
    </row>
    <row r="1228" spans="1:11" x14ac:dyDescent="0.3">
      <c r="A1228" s="43">
        <v>159452</v>
      </c>
      <c r="B1228" s="44" t="s">
        <v>112</v>
      </c>
      <c r="C1228" s="44">
        <v>662759</v>
      </c>
      <c r="D1228" s="72" t="s">
        <v>2224</v>
      </c>
      <c r="E1228" s="44">
        <v>2634</v>
      </c>
      <c r="F1228" s="44">
        <v>56</v>
      </c>
      <c r="G1228" s="44">
        <v>11</v>
      </c>
      <c r="H1228" s="73">
        <v>0.19642857142857142</v>
      </c>
      <c r="I1228" s="44" t="s">
        <v>2188</v>
      </c>
      <c r="J1228" s="44" t="s">
        <v>313</v>
      </c>
      <c r="K1228" s="46" t="s">
        <v>314</v>
      </c>
    </row>
    <row r="1229" spans="1:11" x14ac:dyDescent="0.3">
      <c r="A1229" s="51">
        <v>159073</v>
      </c>
      <c r="B1229" s="52" t="s">
        <v>2</v>
      </c>
      <c r="C1229" s="52">
        <v>662389</v>
      </c>
      <c r="D1229" s="70" t="s">
        <v>554</v>
      </c>
      <c r="E1229" s="52">
        <v>4278</v>
      </c>
      <c r="F1229" s="52">
        <v>171</v>
      </c>
      <c r="G1229" s="52">
        <v>131</v>
      </c>
      <c r="H1229" s="71">
        <v>0.76608187134502925</v>
      </c>
      <c r="I1229" s="52" t="s">
        <v>2190</v>
      </c>
      <c r="J1229" s="52" t="s">
        <v>306</v>
      </c>
      <c r="K1229" s="54" t="s">
        <v>2194</v>
      </c>
    </row>
    <row r="1230" spans="1:11" x14ac:dyDescent="0.3">
      <c r="A1230" s="51">
        <v>159945</v>
      </c>
      <c r="B1230" s="52" t="s">
        <v>239</v>
      </c>
      <c r="C1230" s="52">
        <v>664470</v>
      </c>
      <c r="D1230" s="70" t="s">
        <v>2169</v>
      </c>
      <c r="E1230" s="52">
        <v>5392</v>
      </c>
      <c r="F1230" s="52">
        <v>490</v>
      </c>
      <c r="G1230" s="52">
        <v>349</v>
      </c>
      <c r="H1230" s="71">
        <v>0.71224489795918366</v>
      </c>
      <c r="I1230" s="52" t="s">
        <v>2190</v>
      </c>
      <c r="J1230" s="52" t="s">
        <v>306</v>
      </c>
      <c r="K1230" s="54" t="s">
        <v>2189</v>
      </c>
    </row>
    <row r="1231" spans="1:11" x14ac:dyDescent="0.3">
      <c r="A1231" s="51">
        <v>159945</v>
      </c>
      <c r="B1231" s="52" t="s">
        <v>239</v>
      </c>
      <c r="C1231" s="52">
        <v>664479</v>
      </c>
      <c r="D1231" s="70" t="s">
        <v>1814</v>
      </c>
      <c r="E1231" s="52">
        <v>5164</v>
      </c>
      <c r="F1231" s="52">
        <v>3382</v>
      </c>
      <c r="G1231" s="52">
        <v>1611</v>
      </c>
      <c r="H1231" s="71">
        <v>0.47634535777646364</v>
      </c>
      <c r="I1231" s="52" t="s">
        <v>2190</v>
      </c>
      <c r="J1231" s="52" t="s">
        <v>306</v>
      </c>
      <c r="K1231" s="54" t="s">
        <v>2189</v>
      </c>
    </row>
    <row r="1232" spans="1:11" x14ac:dyDescent="0.3">
      <c r="A1232" s="55">
        <v>159945</v>
      </c>
      <c r="B1232" s="56" t="s">
        <v>239</v>
      </c>
      <c r="C1232" s="56">
        <v>686309</v>
      </c>
      <c r="D1232" s="74" t="s">
        <v>2160</v>
      </c>
      <c r="E1232" s="56">
        <v>5623</v>
      </c>
      <c r="F1232" s="56">
        <v>574</v>
      </c>
      <c r="G1232" s="56">
        <v>193</v>
      </c>
      <c r="H1232" s="75">
        <v>0.33623693379790942</v>
      </c>
      <c r="I1232" s="56" t="s">
        <v>2191</v>
      </c>
      <c r="J1232" s="56" t="s">
        <v>306</v>
      </c>
      <c r="K1232" s="58" t="s">
        <v>2189</v>
      </c>
    </row>
    <row r="1233" spans="1:11" x14ac:dyDescent="0.3">
      <c r="A1233" s="51">
        <v>159945</v>
      </c>
      <c r="B1233" s="52" t="s">
        <v>239</v>
      </c>
      <c r="C1233" s="52">
        <v>683496</v>
      </c>
      <c r="D1233" s="70" t="s">
        <v>1412</v>
      </c>
      <c r="E1233" s="52">
        <v>5394</v>
      </c>
      <c r="F1233" s="52">
        <v>399</v>
      </c>
      <c r="G1233" s="52">
        <v>272</v>
      </c>
      <c r="H1233" s="71">
        <v>0.68170426065162903</v>
      </c>
      <c r="I1233" s="52" t="s">
        <v>2190</v>
      </c>
      <c r="J1233" s="52" t="s">
        <v>306</v>
      </c>
      <c r="K1233" s="54" t="s">
        <v>2189</v>
      </c>
    </row>
    <row r="1234" spans="1:11" x14ac:dyDescent="0.3">
      <c r="A1234" s="55">
        <v>159945</v>
      </c>
      <c r="B1234" s="56" t="s">
        <v>239</v>
      </c>
      <c r="C1234" s="56">
        <v>664024</v>
      </c>
      <c r="D1234" s="74" t="s">
        <v>355</v>
      </c>
      <c r="E1234" s="56">
        <v>3425</v>
      </c>
      <c r="F1234" s="56">
        <v>212</v>
      </c>
      <c r="G1234" s="56">
        <v>65</v>
      </c>
      <c r="H1234" s="75">
        <v>0.30660377358490565</v>
      </c>
      <c r="I1234" s="56" t="s">
        <v>2191</v>
      </c>
      <c r="J1234" s="56" t="s">
        <v>306</v>
      </c>
      <c r="K1234" s="58" t="s">
        <v>2189</v>
      </c>
    </row>
    <row r="1235" spans="1:11" x14ac:dyDescent="0.3">
      <c r="A1235" s="51">
        <v>159945</v>
      </c>
      <c r="B1235" s="52" t="s">
        <v>239</v>
      </c>
      <c r="C1235" s="52">
        <v>661508</v>
      </c>
      <c r="D1235" s="70" t="s">
        <v>725</v>
      </c>
      <c r="E1235" s="52">
        <v>2967</v>
      </c>
      <c r="F1235" s="52">
        <v>450</v>
      </c>
      <c r="G1235" s="52">
        <v>300</v>
      </c>
      <c r="H1235" s="71">
        <v>0.66666666666666663</v>
      </c>
      <c r="I1235" s="52" t="s">
        <v>2190</v>
      </c>
      <c r="J1235" s="52" t="s">
        <v>306</v>
      </c>
      <c r="K1235" s="54" t="s">
        <v>2189</v>
      </c>
    </row>
    <row r="1236" spans="1:11" x14ac:dyDescent="0.3">
      <c r="A1236" s="55">
        <v>159945</v>
      </c>
      <c r="B1236" s="56" t="s">
        <v>239</v>
      </c>
      <c r="C1236" s="56">
        <v>681035</v>
      </c>
      <c r="D1236" s="74" t="s">
        <v>734</v>
      </c>
      <c r="E1236" s="56">
        <v>5345</v>
      </c>
      <c r="F1236" s="56">
        <v>556</v>
      </c>
      <c r="G1236" s="56">
        <v>169</v>
      </c>
      <c r="H1236" s="75">
        <v>0.3039568345323741</v>
      </c>
      <c r="I1236" s="56" t="s">
        <v>2191</v>
      </c>
      <c r="J1236" s="56" t="s">
        <v>306</v>
      </c>
      <c r="K1236" s="58" t="s">
        <v>2189</v>
      </c>
    </row>
    <row r="1237" spans="1:11" x14ac:dyDescent="0.3">
      <c r="A1237" s="55">
        <v>159945</v>
      </c>
      <c r="B1237" s="56" t="s">
        <v>239</v>
      </c>
      <c r="C1237" s="56">
        <v>659008</v>
      </c>
      <c r="D1237" s="74" t="s">
        <v>1794</v>
      </c>
      <c r="E1237" s="56">
        <v>4155</v>
      </c>
      <c r="F1237" s="56">
        <v>496</v>
      </c>
      <c r="G1237" s="56">
        <v>182</v>
      </c>
      <c r="H1237" s="75">
        <v>0.36693548387096775</v>
      </c>
      <c r="I1237" s="56" t="s">
        <v>2191</v>
      </c>
      <c r="J1237" s="56" t="s">
        <v>306</v>
      </c>
      <c r="K1237" s="58" t="s">
        <v>2189</v>
      </c>
    </row>
    <row r="1238" spans="1:11" x14ac:dyDescent="0.3">
      <c r="A1238" s="51">
        <v>159945</v>
      </c>
      <c r="B1238" s="52" t="s">
        <v>239</v>
      </c>
      <c r="C1238" s="52">
        <v>659005</v>
      </c>
      <c r="D1238" s="70" t="s">
        <v>1922</v>
      </c>
      <c r="E1238" s="52">
        <v>2790</v>
      </c>
      <c r="F1238" s="52">
        <v>382</v>
      </c>
      <c r="G1238" s="52">
        <v>287</v>
      </c>
      <c r="H1238" s="71">
        <v>0.75130890052356025</v>
      </c>
      <c r="I1238" s="52" t="s">
        <v>2190</v>
      </c>
      <c r="J1238" s="52" t="s">
        <v>306</v>
      </c>
      <c r="K1238" s="54" t="s">
        <v>2189</v>
      </c>
    </row>
    <row r="1239" spans="1:11" x14ac:dyDescent="0.3">
      <c r="A1239" s="51">
        <v>159945</v>
      </c>
      <c r="B1239" s="52" t="s">
        <v>239</v>
      </c>
      <c r="C1239" s="52">
        <v>661510</v>
      </c>
      <c r="D1239" s="70" t="s">
        <v>631</v>
      </c>
      <c r="E1239" s="52">
        <v>3085</v>
      </c>
      <c r="F1239" s="52">
        <v>624</v>
      </c>
      <c r="G1239" s="52">
        <v>281</v>
      </c>
      <c r="H1239" s="71">
        <v>0.45032051282051283</v>
      </c>
      <c r="I1239" s="52" t="s">
        <v>2190</v>
      </c>
      <c r="J1239" s="52" t="s">
        <v>306</v>
      </c>
      <c r="K1239" s="54" t="s">
        <v>2189</v>
      </c>
    </row>
    <row r="1240" spans="1:11" x14ac:dyDescent="0.3">
      <c r="A1240" s="55">
        <v>159945</v>
      </c>
      <c r="B1240" s="56" t="s">
        <v>239</v>
      </c>
      <c r="C1240" s="56">
        <v>664023</v>
      </c>
      <c r="D1240" s="74" t="s">
        <v>1091</v>
      </c>
      <c r="E1240" s="56">
        <v>4595</v>
      </c>
      <c r="F1240" s="56">
        <v>614</v>
      </c>
      <c r="G1240" s="56">
        <v>223</v>
      </c>
      <c r="H1240" s="75">
        <v>0.36319218241042345</v>
      </c>
      <c r="I1240" s="56" t="s">
        <v>2191</v>
      </c>
      <c r="J1240" s="56" t="s">
        <v>306</v>
      </c>
      <c r="K1240" s="58" t="s">
        <v>2189</v>
      </c>
    </row>
    <row r="1241" spans="1:11" x14ac:dyDescent="0.3">
      <c r="A1241" s="55">
        <v>159945</v>
      </c>
      <c r="B1241" s="56" t="s">
        <v>239</v>
      </c>
      <c r="C1241" s="56">
        <v>683497</v>
      </c>
      <c r="D1241" s="74" t="s">
        <v>938</v>
      </c>
      <c r="E1241" s="56">
        <v>5391</v>
      </c>
      <c r="F1241" s="56">
        <v>728</v>
      </c>
      <c r="G1241" s="56">
        <v>252</v>
      </c>
      <c r="H1241" s="75">
        <v>0.34615384615384615</v>
      </c>
      <c r="I1241" s="56" t="s">
        <v>2191</v>
      </c>
      <c r="J1241" s="56" t="s">
        <v>306</v>
      </c>
      <c r="K1241" s="58" t="s">
        <v>2189</v>
      </c>
    </row>
    <row r="1242" spans="1:11" x14ac:dyDescent="0.3">
      <c r="A1242" s="51">
        <v>159945</v>
      </c>
      <c r="B1242" s="52" t="s">
        <v>239</v>
      </c>
      <c r="C1242" s="52">
        <v>659010</v>
      </c>
      <c r="D1242" s="70" t="s">
        <v>746</v>
      </c>
      <c r="E1242" s="52">
        <v>2267</v>
      </c>
      <c r="F1242" s="52">
        <v>1176</v>
      </c>
      <c r="G1242" s="52">
        <v>473</v>
      </c>
      <c r="H1242" s="71">
        <v>0.40221088435374147</v>
      </c>
      <c r="I1242" s="52" t="s">
        <v>2190</v>
      </c>
      <c r="J1242" s="52" t="s">
        <v>306</v>
      </c>
      <c r="K1242" s="54" t="s">
        <v>2189</v>
      </c>
    </row>
    <row r="1243" spans="1:11" x14ac:dyDescent="0.3">
      <c r="A1243" s="51">
        <v>159945</v>
      </c>
      <c r="B1243" s="52" t="s">
        <v>239</v>
      </c>
      <c r="C1243" s="52">
        <v>661518</v>
      </c>
      <c r="D1243" s="70" t="s">
        <v>1145</v>
      </c>
      <c r="E1243" s="52">
        <v>3912</v>
      </c>
      <c r="F1243" s="52">
        <v>534</v>
      </c>
      <c r="G1243" s="52">
        <v>304</v>
      </c>
      <c r="H1243" s="71">
        <v>0.56928838951310856</v>
      </c>
      <c r="I1243" s="52" t="s">
        <v>2190</v>
      </c>
      <c r="J1243" s="52" t="s">
        <v>306</v>
      </c>
      <c r="K1243" s="54" t="s">
        <v>2189</v>
      </c>
    </row>
    <row r="1244" spans="1:11" x14ac:dyDescent="0.3">
      <c r="A1244" s="51">
        <v>159945</v>
      </c>
      <c r="B1244" s="52" t="s">
        <v>239</v>
      </c>
      <c r="C1244" s="52">
        <v>663481</v>
      </c>
      <c r="D1244" s="70" t="s">
        <v>1707</v>
      </c>
      <c r="E1244" s="52">
        <v>4564</v>
      </c>
      <c r="F1244" s="52">
        <v>974</v>
      </c>
      <c r="G1244" s="52">
        <v>698</v>
      </c>
      <c r="H1244" s="71">
        <v>0.71663244353182753</v>
      </c>
      <c r="I1244" s="52" t="s">
        <v>2190</v>
      </c>
      <c r="J1244" s="52" t="s">
        <v>306</v>
      </c>
      <c r="K1244" s="54" t="s">
        <v>2189</v>
      </c>
    </row>
    <row r="1245" spans="1:11" x14ac:dyDescent="0.3">
      <c r="A1245" s="51">
        <v>159945</v>
      </c>
      <c r="B1245" s="52" t="s">
        <v>239</v>
      </c>
      <c r="C1245" s="52">
        <v>685060</v>
      </c>
      <c r="D1245" s="70" t="s">
        <v>372</v>
      </c>
      <c r="E1245" s="52">
        <v>5483</v>
      </c>
      <c r="F1245" s="52">
        <v>354</v>
      </c>
      <c r="G1245" s="52">
        <v>175</v>
      </c>
      <c r="H1245" s="71">
        <v>0.4943502824858757</v>
      </c>
      <c r="I1245" s="52" t="s">
        <v>2190</v>
      </c>
      <c r="J1245" s="52" t="s">
        <v>306</v>
      </c>
      <c r="K1245" s="54" t="s">
        <v>2189</v>
      </c>
    </row>
    <row r="1246" spans="1:11" x14ac:dyDescent="0.3">
      <c r="A1246" s="51">
        <v>159945</v>
      </c>
      <c r="B1246" s="52" t="s">
        <v>239</v>
      </c>
      <c r="C1246" s="52">
        <v>661517</v>
      </c>
      <c r="D1246" s="70" t="s">
        <v>1990</v>
      </c>
      <c r="E1246" s="52">
        <v>2917</v>
      </c>
      <c r="F1246" s="52">
        <v>2775</v>
      </c>
      <c r="G1246" s="52">
        <v>1478</v>
      </c>
      <c r="H1246" s="71">
        <v>0.53261261261261261</v>
      </c>
      <c r="I1246" s="52" t="s">
        <v>2190</v>
      </c>
      <c r="J1246" s="52" t="s">
        <v>306</v>
      </c>
      <c r="K1246" s="54" t="s">
        <v>2189</v>
      </c>
    </row>
    <row r="1247" spans="1:11" x14ac:dyDescent="0.3">
      <c r="A1247" s="55">
        <v>159945</v>
      </c>
      <c r="B1247" s="56" t="s">
        <v>239</v>
      </c>
      <c r="C1247" s="56">
        <v>686310</v>
      </c>
      <c r="D1247" s="74" t="s">
        <v>1335</v>
      </c>
      <c r="E1247" s="56">
        <v>5624</v>
      </c>
      <c r="F1247" s="56">
        <v>1338</v>
      </c>
      <c r="G1247" s="56">
        <v>479</v>
      </c>
      <c r="H1247" s="75">
        <v>0.35799701046337817</v>
      </c>
      <c r="I1247" s="56" t="s">
        <v>2191</v>
      </c>
      <c r="J1247" s="56" t="s">
        <v>306</v>
      </c>
      <c r="K1247" s="58" t="s">
        <v>2189</v>
      </c>
    </row>
    <row r="1248" spans="1:11" x14ac:dyDescent="0.3">
      <c r="A1248" s="51">
        <v>159945</v>
      </c>
      <c r="B1248" s="52" t="s">
        <v>239</v>
      </c>
      <c r="C1248" s="52">
        <v>659006</v>
      </c>
      <c r="D1248" s="70" t="s">
        <v>1915</v>
      </c>
      <c r="E1248" s="52">
        <v>3515</v>
      </c>
      <c r="F1248" s="52">
        <v>547</v>
      </c>
      <c r="G1248" s="52">
        <v>380</v>
      </c>
      <c r="H1248" s="71">
        <v>0.69469835466179164</v>
      </c>
      <c r="I1248" s="52" t="s">
        <v>2190</v>
      </c>
      <c r="J1248" s="52" t="s">
        <v>306</v>
      </c>
      <c r="K1248" s="54" t="s">
        <v>2189</v>
      </c>
    </row>
    <row r="1249" spans="1:11" x14ac:dyDescent="0.3">
      <c r="A1249" s="51">
        <v>159945</v>
      </c>
      <c r="B1249" s="52" t="s">
        <v>239</v>
      </c>
      <c r="C1249" s="52">
        <v>663479</v>
      </c>
      <c r="D1249" s="70" t="s">
        <v>1705</v>
      </c>
      <c r="E1249" s="52">
        <v>4555</v>
      </c>
      <c r="F1249" s="52">
        <v>495</v>
      </c>
      <c r="G1249" s="52">
        <v>351</v>
      </c>
      <c r="H1249" s="71">
        <v>0.70909090909090911</v>
      </c>
      <c r="I1249" s="52" t="s">
        <v>2190</v>
      </c>
      <c r="J1249" s="52" t="s">
        <v>306</v>
      </c>
      <c r="K1249" s="54" t="s">
        <v>2189</v>
      </c>
    </row>
    <row r="1250" spans="1:11" x14ac:dyDescent="0.3">
      <c r="A1250" s="43">
        <v>159945</v>
      </c>
      <c r="B1250" s="44" t="s">
        <v>239</v>
      </c>
      <c r="C1250" s="44">
        <v>659009</v>
      </c>
      <c r="D1250" s="72" t="s">
        <v>1785</v>
      </c>
      <c r="E1250" s="44">
        <v>4041</v>
      </c>
      <c r="F1250" s="44">
        <v>608</v>
      </c>
      <c r="G1250" s="44">
        <v>149</v>
      </c>
      <c r="H1250" s="73">
        <v>0.24506578947368421</v>
      </c>
      <c r="I1250" s="44" t="s">
        <v>2188</v>
      </c>
      <c r="J1250" s="44" t="s">
        <v>306</v>
      </c>
      <c r="K1250" s="46" t="s">
        <v>2189</v>
      </c>
    </row>
    <row r="1251" spans="1:11" x14ac:dyDescent="0.3">
      <c r="A1251" s="51">
        <v>159945</v>
      </c>
      <c r="B1251" s="52" t="s">
        <v>239</v>
      </c>
      <c r="C1251" s="52">
        <v>659011</v>
      </c>
      <c r="D1251" s="70" t="s">
        <v>1813</v>
      </c>
      <c r="E1251" s="52">
        <v>3324</v>
      </c>
      <c r="F1251" s="52">
        <v>1073</v>
      </c>
      <c r="G1251" s="52">
        <v>751</v>
      </c>
      <c r="H1251" s="71">
        <v>0.69990680335507927</v>
      </c>
      <c r="I1251" s="52" t="s">
        <v>2190</v>
      </c>
      <c r="J1251" s="52" t="s">
        <v>306</v>
      </c>
      <c r="K1251" s="54" t="s">
        <v>2189</v>
      </c>
    </row>
    <row r="1252" spans="1:11" x14ac:dyDescent="0.3">
      <c r="A1252" s="51">
        <v>159945</v>
      </c>
      <c r="B1252" s="52" t="s">
        <v>239</v>
      </c>
      <c r="C1252" s="52">
        <v>685713</v>
      </c>
      <c r="D1252" s="70" t="s">
        <v>2168</v>
      </c>
      <c r="E1252" s="52">
        <v>5556</v>
      </c>
      <c r="F1252" s="52">
        <v>697</v>
      </c>
      <c r="G1252" s="52">
        <v>364</v>
      </c>
      <c r="H1252" s="71">
        <v>0.52223816355810615</v>
      </c>
      <c r="I1252" s="52" t="s">
        <v>2190</v>
      </c>
      <c r="J1252" s="52" t="s">
        <v>306</v>
      </c>
      <c r="K1252" s="54" t="s">
        <v>2189</v>
      </c>
    </row>
    <row r="1253" spans="1:11" x14ac:dyDescent="0.3">
      <c r="A1253" s="51">
        <v>159945</v>
      </c>
      <c r="B1253" s="52" t="s">
        <v>239</v>
      </c>
      <c r="C1253" s="52">
        <v>663480</v>
      </c>
      <c r="D1253" s="70" t="s">
        <v>1289</v>
      </c>
      <c r="E1253" s="52">
        <v>5020</v>
      </c>
      <c r="F1253" s="52">
        <v>543</v>
      </c>
      <c r="G1253" s="52">
        <v>401</v>
      </c>
      <c r="H1253" s="71">
        <v>0.73848987108655617</v>
      </c>
      <c r="I1253" s="52" t="s">
        <v>2190</v>
      </c>
      <c r="J1253" s="52" t="s">
        <v>306</v>
      </c>
      <c r="K1253" s="54" t="s">
        <v>2189</v>
      </c>
    </row>
    <row r="1254" spans="1:11" x14ac:dyDescent="0.3">
      <c r="A1254" s="51">
        <v>159945</v>
      </c>
      <c r="B1254" s="52" t="s">
        <v>239</v>
      </c>
      <c r="C1254" s="52">
        <v>659007</v>
      </c>
      <c r="D1254" s="70" t="s">
        <v>1225</v>
      </c>
      <c r="E1254" s="52">
        <v>4526</v>
      </c>
      <c r="F1254" s="52">
        <v>398</v>
      </c>
      <c r="G1254" s="52">
        <v>269</v>
      </c>
      <c r="H1254" s="71">
        <v>0.67587939698492461</v>
      </c>
      <c r="I1254" s="52" t="s">
        <v>2190</v>
      </c>
      <c r="J1254" s="52" t="s">
        <v>306</v>
      </c>
      <c r="K1254" s="54" t="s">
        <v>2189</v>
      </c>
    </row>
    <row r="1255" spans="1:11" x14ac:dyDescent="0.3">
      <c r="A1255" s="51">
        <v>159634</v>
      </c>
      <c r="B1255" s="52" t="s">
        <v>169</v>
      </c>
      <c r="C1255" s="52">
        <v>662022</v>
      </c>
      <c r="D1255" s="70" t="s">
        <v>800</v>
      </c>
      <c r="E1255" s="52">
        <v>2396</v>
      </c>
      <c r="F1255" s="52">
        <v>147</v>
      </c>
      <c r="G1255" s="52">
        <v>72</v>
      </c>
      <c r="H1255" s="71">
        <v>0.48979591836734693</v>
      </c>
      <c r="I1255" s="52" t="s">
        <v>2190</v>
      </c>
      <c r="J1255" s="52" t="s">
        <v>306</v>
      </c>
      <c r="K1255" s="54" t="s">
        <v>2189</v>
      </c>
    </row>
    <row r="1256" spans="1:11" x14ac:dyDescent="0.3">
      <c r="A1256" s="51">
        <v>159634</v>
      </c>
      <c r="B1256" s="52" t="s">
        <v>169</v>
      </c>
      <c r="C1256" s="52">
        <v>662023</v>
      </c>
      <c r="D1256" s="70" t="s">
        <v>543</v>
      </c>
      <c r="E1256" s="52">
        <v>2397</v>
      </c>
      <c r="F1256" s="52">
        <v>163</v>
      </c>
      <c r="G1256" s="52">
        <v>81</v>
      </c>
      <c r="H1256" s="71">
        <v>0.49693251533742333</v>
      </c>
      <c r="I1256" s="52" t="s">
        <v>2190</v>
      </c>
      <c r="J1256" s="52" t="s">
        <v>306</v>
      </c>
      <c r="K1256" s="54" t="s">
        <v>2189</v>
      </c>
    </row>
    <row r="1257" spans="1:11" x14ac:dyDescent="0.3">
      <c r="A1257" s="43">
        <v>159896</v>
      </c>
      <c r="B1257" s="44" t="s">
        <v>195</v>
      </c>
      <c r="C1257" s="44">
        <v>664581</v>
      </c>
      <c r="D1257" s="72" t="s">
        <v>1846</v>
      </c>
      <c r="E1257" s="44">
        <v>2133</v>
      </c>
      <c r="F1257" s="44">
        <v>146</v>
      </c>
      <c r="G1257" s="44">
        <v>2</v>
      </c>
      <c r="H1257" s="73">
        <v>1.3698630136986301E-2</v>
      </c>
      <c r="I1257" s="44" t="s">
        <v>2188</v>
      </c>
      <c r="J1257" s="44" t="s">
        <v>313</v>
      </c>
      <c r="K1257" s="46" t="s">
        <v>314</v>
      </c>
    </row>
    <row r="1258" spans="1:11" x14ac:dyDescent="0.3">
      <c r="A1258" s="51">
        <v>159423</v>
      </c>
      <c r="B1258" s="52" t="s">
        <v>92</v>
      </c>
      <c r="C1258" s="52">
        <v>661777</v>
      </c>
      <c r="D1258" s="70" t="s">
        <v>791</v>
      </c>
      <c r="E1258" s="52">
        <v>2858</v>
      </c>
      <c r="F1258" s="52">
        <v>300</v>
      </c>
      <c r="G1258" s="52">
        <v>143</v>
      </c>
      <c r="H1258" s="71">
        <v>0.47666666666666668</v>
      </c>
      <c r="I1258" s="52" t="s">
        <v>2190</v>
      </c>
      <c r="J1258" s="52" t="s">
        <v>306</v>
      </c>
      <c r="K1258" s="54" t="s">
        <v>2189</v>
      </c>
    </row>
    <row r="1259" spans="1:11" x14ac:dyDescent="0.3">
      <c r="A1259" s="43">
        <v>159268</v>
      </c>
      <c r="B1259" s="44" t="s">
        <v>14</v>
      </c>
      <c r="C1259" s="44">
        <v>662003</v>
      </c>
      <c r="D1259" s="72" t="s">
        <v>495</v>
      </c>
      <c r="E1259" s="44">
        <v>3299</v>
      </c>
      <c r="F1259" s="44">
        <v>439</v>
      </c>
      <c r="G1259" s="44">
        <v>77</v>
      </c>
      <c r="H1259" s="73">
        <v>0.17539863325740318</v>
      </c>
      <c r="I1259" s="44" t="s">
        <v>2188</v>
      </c>
      <c r="J1259" s="44" t="s">
        <v>313</v>
      </c>
      <c r="K1259" s="46" t="s">
        <v>314</v>
      </c>
    </row>
    <row r="1260" spans="1:11" x14ac:dyDescent="0.3">
      <c r="A1260" s="43">
        <v>159268</v>
      </c>
      <c r="B1260" s="44" t="s">
        <v>14</v>
      </c>
      <c r="C1260" s="44">
        <v>662004</v>
      </c>
      <c r="D1260" s="72" t="s">
        <v>588</v>
      </c>
      <c r="E1260" s="44">
        <v>4080</v>
      </c>
      <c r="F1260" s="44">
        <v>350</v>
      </c>
      <c r="G1260" s="44">
        <v>56</v>
      </c>
      <c r="H1260" s="73">
        <v>0.16</v>
      </c>
      <c r="I1260" s="44" t="s">
        <v>2188</v>
      </c>
      <c r="J1260" s="44" t="s">
        <v>313</v>
      </c>
      <c r="K1260" s="46" t="s">
        <v>314</v>
      </c>
    </row>
    <row r="1261" spans="1:11" x14ac:dyDescent="0.3">
      <c r="A1261" s="66">
        <v>159268</v>
      </c>
      <c r="B1261" s="67" t="s">
        <v>14</v>
      </c>
      <c r="C1261" s="67">
        <v>662005</v>
      </c>
      <c r="D1261" s="76" t="s">
        <v>447</v>
      </c>
      <c r="E1261" s="67">
        <v>3055</v>
      </c>
      <c r="F1261" s="67">
        <v>327</v>
      </c>
      <c r="G1261" s="67">
        <v>151</v>
      </c>
      <c r="H1261" s="77">
        <v>0.46177370030581039</v>
      </c>
      <c r="I1261" s="67" t="s">
        <v>2190</v>
      </c>
      <c r="J1261" s="67" t="s">
        <v>313</v>
      </c>
      <c r="K1261" s="69" t="s">
        <v>314</v>
      </c>
    </row>
    <row r="1262" spans="1:11" x14ac:dyDescent="0.3">
      <c r="A1262" s="43">
        <v>159268</v>
      </c>
      <c r="B1262" s="44" t="s">
        <v>14</v>
      </c>
      <c r="C1262" s="44">
        <v>661997</v>
      </c>
      <c r="D1262" s="72" t="s">
        <v>524</v>
      </c>
      <c r="E1262" s="44">
        <v>4081</v>
      </c>
      <c r="F1262" s="44">
        <v>1529</v>
      </c>
      <c r="G1262" s="44">
        <v>206</v>
      </c>
      <c r="H1262" s="73">
        <v>0.13472858077174624</v>
      </c>
      <c r="I1262" s="44" t="s">
        <v>2188</v>
      </c>
      <c r="J1262" s="44" t="s">
        <v>313</v>
      </c>
      <c r="K1262" s="46" t="s">
        <v>314</v>
      </c>
    </row>
    <row r="1263" spans="1:11" x14ac:dyDescent="0.3">
      <c r="A1263" s="43">
        <v>159268</v>
      </c>
      <c r="B1263" s="44" t="s">
        <v>14</v>
      </c>
      <c r="C1263" s="44">
        <v>661999</v>
      </c>
      <c r="D1263" s="72" t="s">
        <v>747</v>
      </c>
      <c r="E1263" s="44">
        <v>2294</v>
      </c>
      <c r="F1263" s="44">
        <v>492</v>
      </c>
      <c r="G1263" s="44">
        <v>82</v>
      </c>
      <c r="H1263" s="73">
        <v>0.16666666666666666</v>
      </c>
      <c r="I1263" s="44" t="s">
        <v>2188</v>
      </c>
      <c r="J1263" s="44" t="s">
        <v>313</v>
      </c>
      <c r="K1263" s="46" t="s">
        <v>314</v>
      </c>
    </row>
    <row r="1264" spans="1:11" x14ac:dyDescent="0.3">
      <c r="A1264" s="43">
        <v>159268</v>
      </c>
      <c r="B1264" s="44" t="s">
        <v>14</v>
      </c>
      <c r="C1264" s="44">
        <v>662006</v>
      </c>
      <c r="D1264" s="72" t="s">
        <v>538</v>
      </c>
      <c r="E1264" s="44">
        <v>2944</v>
      </c>
      <c r="F1264" s="44">
        <v>479</v>
      </c>
      <c r="G1264" s="44">
        <v>82</v>
      </c>
      <c r="H1264" s="73">
        <v>0.17118997912317327</v>
      </c>
      <c r="I1264" s="44" t="s">
        <v>2188</v>
      </c>
      <c r="J1264" s="44" t="s">
        <v>313</v>
      </c>
      <c r="K1264" s="46" t="s">
        <v>314</v>
      </c>
    </row>
    <row r="1265" spans="1:11" x14ac:dyDescent="0.3">
      <c r="A1265" s="43">
        <v>159268</v>
      </c>
      <c r="B1265" s="44" t="s">
        <v>14</v>
      </c>
      <c r="C1265" s="44">
        <v>662000</v>
      </c>
      <c r="D1265" s="72" t="s">
        <v>913</v>
      </c>
      <c r="E1265" s="44">
        <v>4387</v>
      </c>
      <c r="F1265" s="44">
        <v>623</v>
      </c>
      <c r="G1265" s="44">
        <v>87</v>
      </c>
      <c r="H1265" s="73">
        <v>0.13964686998394862</v>
      </c>
      <c r="I1265" s="44" t="s">
        <v>2188</v>
      </c>
      <c r="J1265" s="44" t="s">
        <v>313</v>
      </c>
      <c r="K1265" s="46" t="s">
        <v>314</v>
      </c>
    </row>
    <row r="1266" spans="1:11" x14ac:dyDescent="0.3">
      <c r="A1266" s="55">
        <v>159268</v>
      </c>
      <c r="B1266" s="56" t="s">
        <v>14</v>
      </c>
      <c r="C1266" s="56">
        <v>661998</v>
      </c>
      <c r="D1266" s="74" t="s">
        <v>366</v>
      </c>
      <c r="E1266" s="56">
        <v>1516</v>
      </c>
      <c r="F1266" s="56">
        <v>160</v>
      </c>
      <c r="G1266" s="56">
        <v>62</v>
      </c>
      <c r="H1266" s="75">
        <v>0.38750000000000001</v>
      </c>
      <c r="I1266" s="56" t="s">
        <v>2191</v>
      </c>
      <c r="J1266" s="56" t="s">
        <v>313</v>
      </c>
      <c r="K1266" s="58" t="s">
        <v>314</v>
      </c>
    </row>
    <row r="1267" spans="1:11" x14ac:dyDescent="0.3">
      <c r="A1267" s="55">
        <v>159268</v>
      </c>
      <c r="B1267" s="56" t="s">
        <v>14</v>
      </c>
      <c r="C1267" s="56">
        <v>662001</v>
      </c>
      <c r="D1267" s="74" t="s">
        <v>692</v>
      </c>
      <c r="E1267" s="56">
        <v>4156</v>
      </c>
      <c r="F1267" s="56">
        <v>508</v>
      </c>
      <c r="G1267" s="56">
        <v>168</v>
      </c>
      <c r="H1267" s="75">
        <v>0.33070866141732286</v>
      </c>
      <c r="I1267" s="56" t="s">
        <v>2191</v>
      </c>
      <c r="J1267" s="56" t="s">
        <v>313</v>
      </c>
      <c r="K1267" s="58" t="s">
        <v>314</v>
      </c>
    </row>
    <row r="1268" spans="1:11" x14ac:dyDescent="0.3">
      <c r="A1268" s="43">
        <v>159268</v>
      </c>
      <c r="B1268" s="44" t="s">
        <v>14</v>
      </c>
      <c r="C1268" s="44">
        <v>662002</v>
      </c>
      <c r="D1268" s="72" t="s">
        <v>955</v>
      </c>
      <c r="E1268" s="44">
        <v>4219</v>
      </c>
      <c r="F1268" s="44">
        <v>479</v>
      </c>
      <c r="G1268" s="44">
        <v>74</v>
      </c>
      <c r="H1268" s="73">
        <v>0.1544885177453027</v>
      </c>
      <c r="I1268" s="44" t="s">
        <v>2188</v>
      </c>
      <c r="J1268" s="44" t="s">
        <v>313</v>
      </c>
      <c r="K1268" s="46" t="s">
        <v>314</v>
      </c>
    </row>
    <row r="1269" spans="1:11" x14ac:dyDescent="0.3">
      <c r="A1269" s="55">
        <v>159268</v>
      </c>
      <c r="B1269" s="56" t="s">
        <v>14</v>
      </c>
      <c r="C1269" s="56">
        <v>662007</v>
      </c>
      <c r="D1269" s="74" t="s">
        <v>480</v>
      </c>
      <c r="E1269" s="56">
        <v>4189</v>
      </c>
      <c r="F1269" s="56">
        <v>322</v>
      </c>
      <c r="G1269" s="56">
        <v>101</v>
      </c>
      <c r="H1269" s="75">
        <v>0.31366459627329191</v>
      </c>
      <c r="I1269" s="56" t="s">
        <v>2191</v>
      </c>
      <c r="J1269" s="56" t="s">
        <v>313</v>
      </c>
      <c r="K1269" s="58" t="s">
        <v>314</v>
      </c>
    </row>
    <row r="1270" spans="1:11" x14ac:dyDescent="0.3">
      <c r="A1270" s="43">
        <v>159268</v>
      </c>
      <c r="B1270" s="44" t="s">
        <v>14</v>
      </c>
      <c r="C1270" s="44">
        <v>661996</v>
      </c>
      <c r="D1270" s="72" t="s">
        <v>558</v>
      </c>
      <c r="E1270" s="44">
        <v>2681</v>
      </c>
      <c r="F1270" s="44">
        <v>1474</v>
      </c>
      <c r="G1270" s="44">
        <v>322</v>
      </c>
      <c r="H1270" s="73">
        <v>0.21845318860244234</v>
      </c>
      <c r="I1270" s="44" t="s">
        <v>2188</v>
      </c>
      <c r="J1270" s="44" t="s">
        <v>313</v>
      </c>
      <c r="K1270" s="46" t="s">
        <v>314</v>
      </c>
    </row>
    <row r="1271" spans="1:11" x14ac:dyDescent="0.3">
      <c r="A1271" s="43">
        <v>159268</v>
      </c>
      <c r="B1271" s="44" t="s">
        <v>14</v>
      </c>
      <c r="C1271" s="44">
        <v>686345</v>
      </c>
      <c r="D1271" s="72" t="s">
        <v>966</v>
      </c>
      <c r="E1271" s="44">
        <v>5631</v>
      </c>
      <c r="F1271" s="44">
        <v>525</v>
      </c>
      <c r="G1271" s="44">
        <v>62</v>
      </c>
      <c r="H1271" s="73">
        <v>0.1180952380952381</v>
      </c>
      <c r="I1271" s="44" t="s">
        <v>2188</v>
      </c>
      <c r="J1271" s="44" t="s">
        <v>313</v>
      </c>
      <c r="K1271" s="46" t="s">
        <v>314</v>
      </c>
    </row>
    <row r="1272" spans="1:11" x14ac:dyDescent="0.3">
      <c r="A1272" s="43">
        <v>159268</v>
      </c>
      <c r="B1272" s="44" t="s">
        <v>14</v>
      </c>
      <c r="C1272" s="44">
        <v>662008</v>
      </c>
      <c r="D1272" s="72" t="s">
        <v>529</v>
      </c>
      <c r="E1272" s="44">
        <v>3685</v>
      </c>
      <c r="F1272" s="44">
        <v>525</v>
      </c>
      <c r="G1272" s="44">
        <v>91</v>
      </c>
      <c r="H1272" s="73">
        <v>0.17333333333333334</v>
      </c>
      <c r="I1272" s="44" t="s">
        <v>2188</v>
      </c>
      <c r="J1272" s="44" t="s">
        <v>313</v>
      </c>
      <c r="K1272" s="46" t="s">
        <v>314</v>
      </c>
    </row>
    <row r="1273" spans="1:11" x14ac:dyDescent="0.3">
      <c r="A1273" s="43">
        <v>159268</v>
      </c>
      <c r="B1273" s="44" t="s">
        <v>14</v>
      </c>
      <c r="C1273" s="44">
        <v>686875</v>
      </c>
      <c r="D1273" s="72" t="s">
        <v>729</v>
      </c>
      <c r="E1273" s="44">
        <v>5685</v>
      </c>
      <c r="F1273" s="44">
        <v>507</v>
      </c>
      <c r="G1273" s="44">
        <v>54</v>
      </c>
      <c r="H1273" s="73">
        <v>0.10650887573964497</v>
      </c>
      <c r="I1273" s="44" t="s">
        <v>2188</v>
      </c>
      <c r="J1273" s="44" t="s">
        <v>313</v>
      </c>
      <c r="K1273" s="46" t="s">
        <v>314</v>
      </c>
    </row>
    <row r="1274" spans="1:11" x14ac:dyDescent="0.3">
      <c r="A1274" s="55">
        <v>159268</v>
      </c>
      <c r="B1274" s="56" t="s">
        <v>14</v>
      </c>
      <c r="C1274" s="56">
        <v>662009</v>
      </c>
      <c r="D1274" s="74" t="s">
        <v>423</v>
      </c>
      <c r="E1274" s="56">
        <v>3056</v>
      </c>
      <c r="F1274" s="56">
        <v>392</v>
      </c>
      <c r="G1274" s="56">
        <v>134</v>
      </c>
      <c r="H1274" s="75">
        <v>0.34183673469387754</v>
      </c>
      <c r="I1274" s="56" t="s">
        <v>2191</v>
      </c>
      <c r="J1274" s="56" t="s">
        <v>313</v>
      </c>
      <c r="K1274" s="58" t="s">
        <v>314</v>
      </c>
    </row>
    <row r="1275" spans="1:11" x14ac:dyDescent="0.3">
      <c r="A1275" s="43">
        <v>159268</v>
      </c>
      <c r="B1275" s="44" t="s">
        <v>14</v>
      </c>
      <c r="C1275" s="44">
        <v>662010</v>
      </c>
      <c r="D1275" s="72" t="s">
        <v>629</v>
      </c>
      <c r="E1275" s="44">
        <v>4307</v>
      </c>
      <c r="F1275" s="44">
        <v>502</v>
      </c>
      <c r="G1275" s="44">
        <v>55</v>
      </c>
      <c r="H1275" s="73">
        <v>0.10956175298804781</v>
      </c>
      <c r="I1275" s="44" t="s">
        <v>2188</v>
      </c>
      <c r="J1275" s="44" t="s">
        <v>313</v>
      </c>
      <c r="K1275" s="46" t="s">
        <v>314</v>
      </c>
    </row>
    <row r="1276" spans="1:11" x14ac:dyDescent="0.3">
      <c r="A1276" s="55">
        <v>160514</v>
      </c>
      <c r="B1276" s="56" t="s">
        <v>298</v>
      </c>
      <c r="C1276" s="56">
        <v>686577</v>
      </c>
      <c r="D1276" s="74" t="s">
        <v>298</v>
      </c>
      <c r="E1276" s="56">
        <v>5686</v>
      </c>
      <c r="F1276" s="56">
        <v>187</v>
      </c>
      <c r="G1276" s="56">
        <v>65</v>
      </c>
      <c r="H1276" s="75">
        <v>0.34759358288770054</v>
      </c>
      <c r="I1276" s="56" t="s">
        <v>2191</v>
      </c>
      <c r="J1276" s="56" t="s">
        <v>313</v>
      </c>
      <c r="K1276" s="58" t="s">
        <v>314</v>
      </c>
    </row>
    <row r="1277" spans="1:11" x14ac:dyDescent="0.3">
      <c r="A1277" s="51">
        <v>159424</v>
      </c>
      <c r="B1277" s="52" t="s">
        <v>93</v>
      </c>
      <c r="C1277" s="52">
        <v>661816</v>
      </c>
      <c r="D1277" s="70" t="s">
        <v>785</v>
      </c>
      <c r="E1277" s="52">
        <v>4463</v>
      </c>
      <c r="F1277" s="52">
        <v>543</v>
      </c>
      <c r="G1277" s="52">
        <v>284</v>
      </c>
      <c r="H1277" s="71">
        <v>0.52302025782688766</v>
      </c>
      <c r="I1277" s="52" t="s">
        <v>2190</v>
      </c>
      <c r="J1277" s="52" t="s">
        <v>306</v>
      </c>
      <c r="K1277" s="54" t="s">
        <v>2189</v>
      </c>
    </row>
    <row r="1278" spans="1:11" x14ac:dyDescent="0.3">
      <c r="A1278" s="51">
        <v>159424</v>
      </c>
      <c r="B1278" s="52" t="s">
        <v>93</v>
      </c>
      <c r="C1278" s="52">
        <v>661817</v>
      </c>
      <c r="D1278" s="70" t="s">
        <v>1687</v>
      </c>
      <c r="E1278" s="52">
        <v>2865</v>
      </c>
      <c r="F1278" s="52">
        <v>253</v>
      </c>
      <c r="G1278" s="52">
        <v>139</v>
      </c>
      <c r="H1278" s="71">
        <v>0.54940711462450598</v>
      </c>
      <c r="I1278" s="52" t="s">
        <v>2190</v>
      </c>
      <c r="J1278" s="52" t="s">
        <v>306</v>
      </c>
      <c r="K1278" s="54" t="s">
        <v>2189</v>
      </c>
    </row>
    <row r="1279" spans="1:11" x14ac:dyDescent="0.3">
      <c r="A1279" s="51">
        <v>159474</v>
      </c>
      <c r="B1279" s="52" t="s">
        <v>122</v>
      </c>
      <c r="C1279" s="52">
        <v>660289</v>
      </c>
      <c r="D1279" s="70" t="s">
        <v>1730</v>
      </c>
      <c r="E1279" s="52">
        <v>3087</v>
      </c>
      <c r="F1279" s="52">
        <v>217</v>
      </c>
      <c r="G1279" s="52">
        <v>89</v>
      </c>
      <c r="H1279" s="71">
        <v>0.41013824884792627</v>
      </c>
      <c r="I1279" s="52" t="s">
        <v>2190</v>
      </c>
      <c r="J1279" s="52" t="s">
        <v>306</v>
      </c>
      <c r="K1279" s="54" t="s">
        <v>2189</v>
      </c>
    </row>
    <row r="1280" spans="1:11" x14ac:dyDescent="0.3">
      <c r="A1280" s="55">
        <v>159474</v>
      </c>
      <c r="B1280" s="56" t="s">
        <v>122</v>
      </c>
      <c r="C1280" s="56">
        <v>663969</v>
      </c>
      <c r="D1280" s="74" t="s">
        <v>1107</v>
      </c>
      <c r="E1280" s="56">
        <v>2241</v>
      </c>
      <c r="F1280" s="56">
        <v>151</v>
      </c>
      <c r="G1280" s="56">
        <v>55</v>
      </c>
      <c r="H1280" s="75">
        <v>0.36423841059602646</v>
      </c>
      <c r="I1280" s="56" t="s">
        <v>2191</v>
      </c>
      <c r="J1280" s="56" t="s">
        <v>306</v>
      </c>
      <c r="K1280" s="58" t="s">
        <v>2189</v>
      </c>
    </row>
    <row r="1281" spans="1:11" x14ac:dyDescent="0.3">
      <c r="A1281" s="51">
        <v>159886</v>
      </c>
      <c r="B1281" s="52" t="s">
        <v>187</v>
      </c>
      <c r="C1281" s="52">
        <v>660339</v>
      </c>
      <c r="D1281" s="70" t="s">
        <v>1561</v>
      </c>
      <c r="E1281" s="52">
        <v>4494</v>
      </c>
      <c r="F1281" s="52">
        <v>391</v>
      </c>
      <c r="G1281" s="52">
        <v>216</v>
      </c>
      <c r="H1281" s="71">
        <v>0.55242966751918154</v>
      </c>
      <c r="I1281" s="52" t="s">
        <v>2190</v>
      </c>
      <c r="J1281" s="52" t="s">
        <v>306</v>
      </c>
      <c r="K1281" s="54" t="s">
        <v>2189</v>
      </c>
    </row>
    <row r="1282" spans="1:11" x14ac:dyDescent="0.3">
      <c r="A1282" s="51">
        <v>159886</v>
      </c>
      <c r="B1282" s="52" t="s">
        <v>187</v>
      </c>
      <c r="C1282" s="52">
        <v>660341</v>
      </c>
      <c r="D1282" s="70" t="s">
        <v>734</v>
      </c>
      <c r="E1282" s="52">
        <v>2909</v>
      </c>
      <c r="F1282" s="52">
        <v>371</v>
      </c>
      <c r="G1282" s="52">
        <v>173</v>
      </c>
      <c r="H1282" s="71">
        <v>0.46630727762803237</v>
      </c>
      <c r="I1282" s="52" t="s">
        <v>2190</v>
      </c>
      <c r="J1282" s="52" t="s">
        <v>306</v>
      </c>
      <c r="K1282" s="54" t="s">
        <v>2189</v>
      </c>
    </row>
    <row r="1283" spans="1:11" x14ac:dyDescent="0.3">
      <c r="A1283" s="51">
        <v>159886</v>
      </c>
      <c r="B1283" s="52" t="s">
        <v>187</v>
      </c>
      <c r="C1283" s="52">
        <v>660342</v>
      </c>
      <c r="D1283" s="70" t="s">
        <v>1917</v>
      </c>
      <c r="E1283" s="52">
        <v>3079</v>
      </c>
      <c r="F1283" s="52">
        <v>377</v>
      </c>
      <c r="G1283" s="52">
        <v>160</v>
      </c>
      <c r="H1283" s="71">
        <v>0.4244031830238727</v>
      </c>
      <c r="I1283" s="52" t="s">
        <v>2190</v>
      </c>
      <c r="J1283" s="52" t="s">
        <v>306</v>
      </c>
      <c r="K1283" s="54" t="s">
        <v>2189</v>
      </c>
    </row>
    <row r="1284" spans="1:11" x14ac:dyDescent="0.3">
      <c r="A1284" s="51">
        <v>159886</v>
      </c>
      <c r="B1284" s="52" t="s">
        <v>187</v>
      </c>
      <c r="C1284" s="52">
        <v>662569</v>
      </c>
      <c r="D1284" s="70" t="s">
        <v>801</v>
      </c>
      <c r="E1284" s="52">
        <v>2368</v>
      </c>
      <c r="F1284" s="52">
        <v>281</v>
      </c>
      <c r="G1284" s="52">
        <v>147</v>
      </c>
      <c r="H1284" s="71">
        <v>0.52313167259786475</v>
      </c>
      <c r="I1284" s="52" t="s">
        <v>2190</v>
      </c>
      <c r="J1284" s="52" t="s">
        <v>306</v>
      </c>
      <c r="K1284" s="54" t="s">
        <v>2189</v>
      </c>
    </row>
    <row r="1285" spans="1:11" x14ac:dyDescent="0.3">
      <c r="A1285" s="51">
        <v>159886</v>
      </c>
      <c r="B1285" s="52" t="s">
        <v>187</v>
      </c>
      <c r="C1285" s="52">
        <v>660344</v>
      </c>
      <c r="D1285" s="70" t="s">
        <v>430</v>
      </c>
      <c r="E1285" s="52">
        <v>4003</v>
      </c>
      <c r="F1285" s="52">
        <v>80</v>
      </c>
      <c r="G1285" s="52">
        <v>56</v>
      </c>
      <c r="H1285" s="71">
        <v>0.7</v>
      </c>
      <c r="I1285" s="52" t="s">
        <v>2190</v>
      </c>
      <c r="J1285" s="52" t="s">
        <v>306</v>
      </c>
      <c r="K1285" s="54" t="s">
        <v>2189</v>
      </c>
    </row>
    <row r="1286" spans="1:11" x14ac:dyDescent="0.3">
      <c r="A1286" s="51">
        <v>159886</v>
      </c>
      <c r="B1286" s="52" t="s">
        <v>187</v>
      </c>
      <c r="C1286" s="52">
        <v>660336</v>
      </c>
      <c r="D1286" s="70" t="s">
        <v>1163</v>
      </c>
      <c r="E1286" s="52">
        <v>2908</v>
      </c>
      <c r="F1286" s="52">
        <v>1063</v>
      </c>
      <c r="G1286" s="52">
        <v>432</v>
      </c>
      <c r="H1286" s="71">
        <v>0.4063969896519285</v>
      </c>
      <c r="I1286" s="52" t="s">
        <v>2190</v>
      </c>
      <c r="J1286" s="52" t="s">
        <v>306</v>
      </c>
      <c r="K1286" s="54" t="s">
        <v>2189</v>
      </c>
    </row>
    <row r="1287" spans="1:11" ht="33" x14ac:dyDescent="0.3">
      <c r="A1287" s="51">
        <v>159886</v>
      </c>
      <c r="B1287" s="52" t="s">
        <v>187</v>
      </c>
      <c r="C1287" s="52">
        <v>660337</v>
      </c>
      <c r="D1287" s="70" t="s">
        <v>1096</v>
      </c>
      <c r="E1287" s="52">
        <v>5115</v>
      </c>
      <c r="F1287" s="52">
        <v>449</v>
      </c>
      <c r="G1287" s="52">
        <v>220</v>
      </c>
      <c r="H1287" s="71">
        <v>0.48997772828507796</v>
      </c>
      <c r="I1287" s="52" t="s">
        <v>2190</v>
      </c>
      <c r="J1287" s="52" t="s">
        <v>306</v>
      </c>
      <c r="K1287" s="54" t="s">
        <v>2189</v>
      </c>
    </row>
    <row r="1288" spans="1:11" x14ac:dyDescent="0.3">
      <c r="A1288" s="51">
        <v>159886</v>
      </c>
      <c r="B1288" s="52" t="s">
        <v>187</v>
      </c>
      <c r="C1288" s="52">
        <v>660338</v>
      </c>
      <c r="D1288" s="70" t="s">
        <v>1813</v>
      </c>
      <c r="E1288" s="52">
        <v>3318</v>
      </c>
      <c r="F1288" s="52">
        <v>511</v>
      </c>
      <c r="G1288" s="52">
        <v>215</v>
      </c>
      <c r="H1288" s="71">
        <v>0.42074363992172209</v>
      </c>
      <c r="I1288" s="52" t="s">
        <v>2190</v>
      </c>
      <c r="J1288" s="52" t="s">
        <v>306</v>
      </c>
      <c r="K1288" s="54" t="s">
        <v>2189</v>
      </c>
    </row>
    <row r="1289" spans="1:11" x14ac:dyDescent="0.3">
      <c r="A1289" s="55">
        <v>159440</v>
      </c>
      <c r="B1289" s="56" t="s">
        <v>103</v>
      </c>
      <c r="C1289" s="56">
        <v>660809</v>
      </c>
      <c r="D1289" s="74" t="s">
        <v>1117</v>
      </c>
      <c r="E1289" s="56">
        <v>4475</v>
      </c>
      <c r="F1289" s="56">
        <v>277</v>
      </c>
      <c r="G1289" s="56">
        <v>90</v>
      </c>
      <c r="H1289" s="75">
        <v>0.32490974729241878</v>
      </c>
      <c r="I1289" s="56" t="s">
        <v>2191</v>
      </c>
      <c r="J1289" s="56" t="s">
        <v>313</v>
      </c>
      <c r="K1289" s="58" t="s">
        <v>314</v>
      </c>
    </row>
    <row r="1290" spans="1:11" x14ac:dyDescent="0.3">
      <c r="A1290" s="66">
        <v>159440</v>
      </c>
      <c r="B1290" s="67" t="s">
        <v>103</v>
      </c>
      <c r="C1290" s="67">
        <v>665887</v>
      </c>
      <c r="D1290" s="76" t="s">
        <v>594</v>
      </c>
      <c r="E1290" s="67">
        <v>1798</v>
      </c>
      <c r="F1290" s="67">
        <v>186</v>
      </c>
      <c r="G1290" s="67">
        <v>75</v>
      </c>
      <c r="H1290" s="77">
        <v>0.40322580645161288</v>
      </c>
      <c r="I1290" s="67" t="s">
        <v>2190</v>
      </c>
      <c r="J1290" s="67" t="s">
        <v>313</v>
      </c>
      <c r="K1290" s="69" t="s">
        <v>314</v>
      </c>
    </row>
    <row r="1291" spans="1:11" x14ac:dyDescent="0.3">
      <c r="A1291" s="43">
        <v>159440</v>
      </c>
      <c r="B1291" s="44" t="s">
        <v>103</v>
      </c>
      <c r="C1291" s="44">
        <v>660810</v>
      </c>
      <c r="D1291" s="72" t="s">
        <v>1041</v>
      </c>
      <c r="E1291" s="44">
        <v>2503</v>
      </c>
      <c r="F1291" s="44">
        <v>393</v>
      </c>
      <c r="G1291" s="44">
        <v>107</v>
      </c>
      <c r="H1291" s="73">
        <v>0.27226463104325699</v>
      </c>
      <c r="I1291" s="44" t="s">
        <v>2188</v>
      </c>
      <c r="J1291" s="44" t="s">
        <v>313</v>
      </c>
      <c r="K1291" s="46" t="s">
        <v>314</v>
      </c>
    </row>
    <row r="1292" spans="1:11" x14ac:dyDescent="0.3">
      <c r="A1292" s="55">
        <v>159440</v>
      </c>
      <c r="B1292" s="56" t="s">
        <v>103</v>
      </c>
      <c r="C1292" s="56">
        <v>663283</v>
      </c>
      <c r="D1292" s="74" t="s">
        <v>2013</v>
      </c>
      <c r="E1292" s="56">
        <v>3094</v>
      </c>
      <c r="F1292" s="56">
        <v>488</v>
      </c>
      <c r="G1292" s="56">
        <v>158</v>
      </c>
      <c r="H1292" s="75">
        <v>0.32377049180327871</v>
      </c>
      <c r="I1292" s="56" t="s">
        <v>2191</v>
      </c>
      <c r="J1292" s="56" t="s">
        <v>313</v>
      </c>
      <c r="K1292" s="58" t="s">
        <v>314</v>
      </c>
    </row>
    <row r="1293" spans="1:11" x14ac:dyDescent="0.3">
      <c r="A1293" s="51">
        <v>159524</v>
      </c>
      <c r="B1293" s="52" t="s">
        <v>149</v>
      </c>
      <c r="C1293" s="52">
        <v>662125</v>
      </c>
      <c r="D1293" s="70" t="s">
        <v>1115</v>
      </c>
      <c r="E1293" s="52">
        <v>3574</v>
      </c>
      <c r="F1293" s="52">
        <v>128</v>
      </c>
      <c r="G1293" s="52">
        <v>73</v>
      </c>
      <c r="H1293" s="71">
        <v>0.5703125</v>
      </c>
      <c r="I1293" s="52" t="s">
        <v>2190</v>
      </c>
      <c r="J1293" s="52" t="s">
        <v>306</v>
      </c>
      <c r="K1293" s="54" t="s">
        <v>2189</v>
      </c>
    </row>
    <row r="1294" spans="1:11" x14ac:dyDescent="0.3">
      <c r="A1294" s="51">
        <v>159524</v>
      </c>
      <c r="B1294" s="52" t="s">
        <v>149</v>
      </c>
      <c r="C1294" s="52">
        <v>662126</v>
      </c>
      <c r="D1294" s="70" t="s">
        <v>795</v>
      </c>
      <c r="E1294" s="52">
        <v>3575</v>
      </c>
      <c r="F1294" s="52">
        <v>64</v>
      </c>
      <c r="G1294" s="52">
        <v>35</v>
      </c>
      <c r="H1294" s="71">
        <v>0.546875</v>
      </c>
      <c r="I1294" s="52" t="s">
        <v>2190</v>
      </c>
      <c r="J1294" s="52" t="s">
        <v>306</v>
      </c>
      <c r="K1294" s="54" t="s">
        <v>2189</v>
      </c>
    </row>
    <row r="1295" spans="1:11" x14ac:dyDescent="0.3">
      <c r="A1295" s="51">
        <v>159524</v>
      </c>
      <c r="B1295" s="52" t="s">
        <v>149</v>
      </c>
      <c r="C1295" s="52">
        <v>686910</v>
      </c>
      <c r="D1295" s="70" t="s">
        <v>1505</v>
      </c>
      <c r="E1295" s="52">
        <v>5687</v>
      </c>
      <c r="F1295" s="52">
        <v>56</v>
      </c>
      <c r="G1295" s="52">
        <v>32</v>
      </c>
      <c r="H1295" s="71">
        <v>0.5714285714285714</v>
      </c>
      <c r="I1295" s="52" t="s">
        <v>2190</v>
      </c>
      <c r="J1295" s="52" t="s">
        <v>306</v>
      </c>
      <c r="K1295" s="54" t="s">
        <v>2189</v>
      </c>
    </row>
    <row r="1296" spans="1:11" x14ac:dyDescent="0.3">
      <c r="A1296" s="66">
        <v>160160</v>
      </c>
      <c r="B1296" s="67" t="s">
        <v>286</v>
      </c>
      <c r="C1296" s="67">
        <v>683550</v>
      </c>
      <c r="D1296" s="76" t="s">
        <v>1230</v>
      </c>
      <c r="E1296" s="67">
        <v>5339</v>
      </c>
      <c r="F1296" s="67">
        <v>550</v>
      </c>
      <c r="G1296" s="67">
        <v>226</v>
      </c>
      <c r="H1296" s="77">
        <v>0.41090909090909089</v>
      </c>
      <c r="I1296" s="67" t="s">
        <v>2190</v>
      </c>
      <c r="J1296" s="67" t="s">
        <v>313</v>
      </c>
      <c r="K1296" s="69" t="s">
        <v>314</v>
      </c>
    </row>
    <row r="1297" spans="1:11" x14ac:dyDescent="0.3">
      <c r="A1297" s="51">
        <v>159889</v>
      </c>
      <c r="B1297" s="52" t="s">
        <v>190</v>
      </c>
      <c r="C1297" s="52">
        <v>663337</v>
      </c>
      <c r="D1297" s="70" t="s">
        <v>1655</v>
      </c>
      <c r="E1297" s="52">
        <v>2906</v>
      </c>
      <c r="F1297" s="52">
        <v>602</v>
      </c>
      <c r="G1297" s="52">
        <v>365</v>
      </c>
      <c r="H1297" s="71">
        <v>0.60631229235880402</v>
      </c>
      <c r="I1297" s="52" t="s">
        <v>2190</v>
      </c>
      <c r="J1297" s="52" t="s">
        <v>306</v>
      </c>
      <c r="K1297" s="54" t="s">
        <v>2189</v>
      </c>
    </row>
    <row r="1298" spans="1:11" x14ac:dyDescent="0.3">
      <c r="A1298" s="51">
        <v>159889</v>
      </c>
      <c r="B1298" s="52" t="s">
        <v>190</v>
      </c>
      <c r="C1298" s="52">
        <v>663336</v>
      </c>
      <c r="D1298" s="70" t="s">
        <v>637</v>
      </c>
      <c r="E1298" s="52">
        <v>2195</v>
      </c>
      <c r="F1298" s="52">
        <v>443</v>
      </c>
      <c r="G1298" s="52">
        <v>274</v>
      </c>
      <c r="H1298" s="71">
        <v>0.61851015801354403</v>
      </c>
      <c r="I1298" s="52" t="s">
        <v>2190</v>
      </c>
      <c r="J1298" s="52" t="s">
        <v>306</v>
      </c>
      <c r="K1298" s="54" t="s">
        <v>2189</v>
      </c>
    </row>
    <row r="1299" spans="1:11" x14ac:dyDescent="0.3">
      <c r="A1299" s="51">
        <v>159889</v>
      </c>
      <c r="B1299" s="52" t="s">
        <v>190</v>
      </c>
      <c r="C1299" s="52">
        <v>661150</v>
      </c>
      <c r="D1299" s="70" t="s">
        <v>1277</v>
      </c>
      <c r="E1299" s="52">
        <v>3316</v>
      </c>
      <c r="F1299" s="52">
        <v>385</v>
      </c>
      <c r="G1299" s="52">
        <v>258</v>
      </c>
      <c r="H1299" s="71">
        <v>0.67012987012987013</v>
      </c>
      <c r="I1299" s="52" t="s">
        <v>2190</v>
      </c>
      <c r="J1299" s="52" t="s">
        <v>306</v>
      </c>
      <c r="K1299" s="54" t="s">
        <v>2189</v>
      </c>
    </row>
    <row r="1300" spans="1:11" x14ac:dyDescent="0.3">
      <c r="A1300" s="51">
        <v>159889</v>
      </c>
      <c r="B1300" s="52" t="s">
        <v>190</v>
      </c>
      <c r="C1300" s="52">
        <v>665721</v>
      </c>
      <c r="D1300" s="70" t="s">
        <v>562</v>
      </c>
      <c r="E1300" s="52">
        <v>2508</v>
      </c>
      <c r="F1300" s="52">
        <v>939</v>
      </c>
      <c r="G1300" s="52">
        <v>505</v>
      </c>
      <c r="H1300" s="71">
        <v>0.5378061767838126</v>
      </c>
      <c r="I1300" s="52" t="s">
        <v>2190</v>
      </c>
      <c r="J1300" s="52" t="s">
        <v>306</v>
      </c>
      <c r="K1300" s="54" t="s">
        <v>2189</v>
      </c>
    </row>
    <row r="1301" spans="1:11" x14ac:dyDescent="0.3">
      <c r="A1301" s="51">
        <v>159889</v>
      </c>
      <c r="B1301" s="52" t="s">
        <v>190</v>
      </c>
      <c r="C1301" s="52">
        <v>661149</v>
      </c>
      <c r="D1301" s="70" t="s">
        <v>1206</v>
      </c>
      <c r="E1301" s="52">
        <v>2905</v>
      </c>
      <c r="F1301" s="52">
        <v>249</v>
      </c>
      <c r="G1301" s="52">
        <v>160</v>
      </c>
      <c r="H1301" s="71">
        <v>0.64257028112449799</v>
      </c>
      <c r="I1301" s="52" t="s">
        <v>2190</v>
      </c>
      <c r="J1301" s="52" t="s">
        <v>306</v>
      </c>
      <c r="K1301" s="54" t="s">
        <v>2189</v>
      </c>
    </row>
    <row r="1302" spans="1:11" x14ac:dyDescent="0.3">
      <c r="A1302" s="55">
        <v>160515</v>
      </c>
      <c r="B1302" s="56" t="s">
        <v>299</v>
      </c>
      <c r="C1302" s="56">
        <v>686578</v>
      </c>
      <c r="D1302" s="74" t="s">
        <v>299</v>
      </c>
      <c r="E1302" s="56">
        <v>5659</v>
      </c>
      <c r="F1302" s="56">
        <v>106</v>
      </c>
      <c r="G1302" s="56">
        <v>33</v>
      </c>
      <c r="H1302" s="75">
        <v>0.31132075471698112</v>
      </c>
      <c r="I1302" s="56" t="s">
        <v>2191</v>
      </c>
      <c r="J1302" s="56" t="s">
        <v>313</v>
      </c>
      <c r="K1302" s="58" t="s">
        <v>314</v>
      </c>
    </row>
    <row r="1303" spans="1:11" x14ac:dyDescent="0.3">
      <c r="A1303" s="43">
        <v>159971</v>
      </c>
      <c r="B1303" s="44" t="s">
        <v>259</v>
      </c>
      <c r="C1303" s="44">
        <v>662191</v>
      </c>
      <c r="D1303" s="72" t="s">
        <v>734</v>
      </c>
      <c r="E1303" s="44">
        <v>2587</v>
      </c>
      <c r="F1303" s="44">
        <v>277</v>
      </c>
      <c r="G1303" s="44">
        <v>52</v>
      </c>
      <c r="H1303" s="73">
        <v>0.18772563176895307</v>
      </c>
      <c r="I1303" s="44" t="s">
        <v>2188</v>
      </c>
      <c r="J1303" s="44" t="s">
        <v>313</v>
      </c>
      <c r="K1303" s="46" t="s">
        <v>314</v>
      </c>
    </row>
    <row r="1304" spans="1:11" x14ac:dyDescent="0.3">
      <c r="A1304" s="66">
        <v>159971</v>
      </c>
      <c r="B1304" s="67" t="s">
        <v>259</v>
      </c>
      <c r="C1304" s="67">
        <v>662193</v>
      </c>
      <c r="D1304" s="76" t="s">
        <v>801</v>
      </c>
      <c r="E1304" s="67">
        <v>3203</v>
      </c>
      <c r="F1304" s="67">
        <v>346</v>
      </c>
      <c r="G1304" s="67">
        <v>172</v>
      </c>
      <c r="H1304" s="77">
        <v>0.49710982658959535</v>
      </c>
      <c r="I1304" s="67" t="s">
        <v>2190</v>
      </c>
      <c r="J1304" s="67" t="s">
        <v>313</v>
      </c>
      <c r="K1304" s="69" t="s">
        <v>314</v>
      </c>
    </row>
    <row r="1305" spans="1:11" x14ac:dyDescent="0.3">
      <c r="A1305" s="66">
        <v>159971</v>
      </c>
      <c r="B1305" s="67" t="s">
        <v>259</v>
      </c>
      <c r="C1305" s="67">
        <v>685813</v>
      </c>
      <c r="D1305" s="76" t="s">
        <v>1507</v>
      </c>
      <c r="E1305" s="67">
        <v>5574</v>
      </c>
      <c r="F1305" s="67">
        <v>392</v>
      </c>
      <c r="G1305" s="67">
        <v>163</v>
      </c>
      <c r="H1305" s="77">
        <v>0.41581632653061223</v>
      </c>
      <c r="I1305" s="67" t="s">
        <v>2190</v>
      </c>
      <c r="J1305" s="67" t="s">
        <v>313</v>
      </c>
      <c r="K1305" s="69" t="s">
        <v>314</v>
      </c>
    </row>
    <row r="1306" spans="1:11" x14ac:dyDescent="0.3">
      <c r="A1306" s="55">
        <v>159971</v>
      </c>
      <c r="B1306" s="56" t="s">
        <v>259</v>
      </c>
      <c r="C1306" s="56">
        <v>662194</v>
      </c>
      <c r="D1306" s="74" t="s">
        <v>1866</v>
      </c>
      <c r="E1306" s="56">
        <v>3419</v>
      </c>
      <c r="F1306" s="56">
        <v>616</v>
      </c>
      <c r="G1306" s="56">
        <v>187</v>
      </c>
      <c r="H1306" s="75">
        <v>0.30357142857142855</v>
      </c>
      <c r="I1306" s="56" t="s">
        <v>2191</v>
      </c>
      <c r="J1306" s="56" t="s">
        <v>313</v>
      </c>
      <c r="K1306" s="58" t="s">
        <v>314</v>
      </c>
    </row>
    <row r="1307" spans="1:11" x14ac:dyDescent="0.3">
      <c r="A1307" s="43">
        <v>159971</v>
      </c>
      <c r="B1307" s="44" t="s">
        <v>259</v>
      </c>
      <c r="C1307" s="44">
        <v>662195</v>
      </c>
      <c r="D1307" s="72" t="s">
        <v>1923</v>
      </c>
      <c r="E1307" s="44">
        <v>2499</v>
      </c>
      <c r="F1307" s="44">
        <v>937</v>
      </c>
      <c r="G1307" s="44">
        <v>235</v>
      </c>
      <c r="H1307" s="73">
        <v>0.25080042689434368</v>
      </c>
      <c r="I1307" s="44" t="s">
        <v>2188</v>
      </c>
      <c r="J1307" s="44" t="s">
        <v>313</v>
      </c>
      <c r="K1307" s="46" t="s">
        <v>314</v>
      </c>
    </row>
    <row r="1308" spans="1:11" x14ac:dyDescent="0.3">
      <c r="A1308" s="43">
        <v>159971</v>
      </c>
      <c r="B1308" s="44" t="s">
        <v>259</v>
      </c>
      <c r="C1308" s="44">
        <v>662192</v>
      </c>
      <c r="D1308" s="72" t="s">
        <v>522</v>
      </c>
      <c r="E1308" s="44">
        <v>3614</v>
      </c>
      <c r="F1308" s="44">
        <v>333</v>
      </c>
      <c r="G1308" s="44">
        <v>69</v>
      </c>
      <c r="H1308" s="73">
        <v>0.2072072072072072</v>
      </c>
      <c r="I1308" s="44" t="s">
        <v>2188</v>
      </c>
      <c r="J1308" s="44" t="s">
        <v>313</v>
      </c>
      <c r="K1308" s="46" t="s">
        <v>314</v>
      </c>
    </row>
    <row r="1309" spans="1:11" x14ac:dyDescent="0.3">
      <c r="A1309" s="43">
        <v>159884</v>
      </c>
      <c r="B1309" s="44" t="s">
        <v>185</v>
      </c>
      <c r="C1309" s="44">
        <v>660460</v>
      </c>
      <c r="D1309" s="72" t="s">
        <v>1732</v>
      </c>
      <c r="E1309" s="44">
        <v>3447</v>
      </c>
      <c r="F1309" s="44">
        <v>750</v>
      </c>
      <c r="G1309" s="44">
        <v>211</v>
      </c>
      <c r="H1309" s="73">
        <v>0.28133333333333332</v>
      </c>
      <c r="I1309" s="44" t="s">
        <v>2188</v>
      </c>
      <c r="J1309" s="44" t="s">
        <v>313</v>
      </c>
      <c r="K1309" s="46" t="s">
        <v>314</v>
      </c>
    </row>
    <row r="1310" spans="1:11" x14ac:dyDescent="0.3">
      <c r="A1310" s="55">
        <v>159884</v>
      </c>
      <c r="B1310" s="56" t="s">
        <v>185</v>
      </c>
      <c r="C1310" s="56">
        <v>660461</v>
      </c>
      <c r="D1310" s="74" t="s">
        <v>1336</v>
      </c>
      <c r="E1310" s="56">
        <v>3750</v>
      </c>
      <c r="F1310" s="56">
        <v>953</v>
      </c>
      <c r="G1310" s="56">
        <v>306</v>
      </c>
      <c r="H1310" s="75">
        <v>0.32109129066107028</v>
      </c>
      <c r="I1310" s="56" t="s">
        <v>2191</v>
      </c>
      <c r="J1310" s="56" t="s">
        <v>313</v>
      </c>
      <c r="K1310" s="58" t="s">
        <v>314</v>
      </c>
    </row>
    <row r="1311" spans="1:11" x14ac:dyDescent="0.3">
      <c r="A1311" s="43">
        <v>159884</v>
      </c>
      <c r="B1311" s="44" t="s">
        <v>185</v>
      </c>
      <c r="C1311" s="44">
        <v>660471</v>
      </c>
      <c r="D1311" s="72" t="s">
        <v>1488</v>
      </c>
      <c r="E1311" s="44">
        <v>4361</v>
      </c>
      <c r="F1311" s="44">
        <v>585</v>
      </c>
      <c r="G1311" s="44">
        <v>166</v>
      </c>
      <c r="H1311" s="73">
        <v>0.28376068376068375</v>
      </c>
      <c r="I1311" s="44" t="s">
        <v>2188</v>
      </c>
      <c r="J1311" s="44" t="s">
        <v>313</v>
      </c>
      <c r="K1311" s="46" t="s">
        <v>314</v>
      </c>
    </row>
    <row r="1312" spans="1:11" x14ac:dyDescent="0.3">
      <c r="A1312" s="55">
        <v>159884</v>
      </c>
      <c r="B1312" s="56" t="s">
        <v>185</v>
      </c>
      <c r="C1312" s="56">
        <v>663867</v>
      </c>
      <c r="D1312" s="74" t="s">
        <v>606</v>
      </c>
      <c r="E1312" s="56">
        <v>5088</v>
      </c>
      <c r="F1312" s="56">
        <v>800</v>
      </c>
      <c r="G1312" s="56">
        <v>267</v>
      </c>
      <c r="H1312" s="75">
        <v>0.33374999999999999</v>
      </c>
      <c r="I1312" s="56" t="s">
        <v>2191</v>
      </c>
      <c r="J1312" s="56" t="s">
        <v>313</v>
      </c>
      <c r="K1312" s="58" t="s">
        <v>314</v>
      </c>
    </row>
    <row r="1313" spans="1:11" x14ac:dyDescent="0.3">
      <c r="A1313" s="43">
        <v>159884</v>
      </c>
      <c r="B1313" s="44" t="s">
        <v>185</v>
      </c>
      <c r="C1313" s="44">
        <v>685812</v>
      </c>
      <c r="D1313" s="72" t="s">
        <v>1514</v>
      </c>
      <c r="E1313" s="44">
        <v>5557</v>
      </c>
      <c r="F1313" s="44">
        <v>1048</v>
      </c>
      <c r="G1313" s="44">
        <v>260</v>
      </c>
      <c r="H1313" s="73">
        <v>0.24809160305343511</v>
      </c>
      <c r="I1313" s="44" t="s">
        <v>2188</v>
      </c>
      <c r="J1313" s="44" t="s">
        <v>313</v>
      </c>
      <c r="K1313" s="46" t="s">
        <v>314</v>
      </c>
    </row>
    <row r="1314" spans="1:11" x14ac:dyDescent="0.3">
      <c r="A1314" s="43">
        <v>159884</v>
      </c>
      <c r="B1314" s="44" t="s">
        <v>185</v>
      </c>
      <c r="C1314" s="44">
        <v>660463</v>
      </c>
      <c r="D1314" s="72" t="s">
        <v>1396</v>
      </c>
      <c r="E1314" s="44">
        <v>2575</v>
      </c>
      <c r="F1314" s="44">
        <v>559</v>
      </c>
      <c r="G1314" s="44">
        <v>154</v>
      </c>
      <c r="H1314" s="73">
        <v>0.27549194991055453</v>
      </c>
      <c r="I1314" s="44" t="s">
        <v>2188</v>
      </c>
      <c r="J1314" s="44" t="s">
        <v>313</v>
      </c>
      <c r="K1314" s="46" t="s">
        <v>314</v>
      </c>
    </row>
    <row r="1315" spans="1:11" x14ac:dyDescent="0.3">
      <c r="A1315" s="43">
        <v>159884</v>
      </c>
      <c r="B1315" s="44" t="s">
        <v>185</v>
      </c>
      <c r="C1315" s="44">
        <v>663868</v>
      </c>
      <c r="D1315" s="72" t="s">
        <v>883</v>
      </c>
      <c r="E1315" s="44">
        <v>5093</v>
      </c>
      <c r="F1315" s="44">
        <v>856</v>
      </c>
      <c r="G1315" s="44">
        <v>199</v>
      </c>
      <c r="H1315" s="73">
        <v>0.2324766355140187</v>
      </c>
      <c r="I1315" s="44" t="s">
        <v>2188</v>
      </c>
      <c r="J1315" s="44" t="s">
        <v>313</v>
      </c>
      <c r="K1315" s="46" t="s">
        <v>314</v>
      </c>
    </row>
    <row r="1316" spans="1:11" x14ac:dyDescent="0.3">
      <c r="A1316" s="43">
        <v>159884</v>
      </c>
      <c r="B1316" s="44" t="s">
        <v>185</v>
      </c>
      <c r="C1316" s="44">
        <v>660469</v>
      </c>
      <c r="D1316" s="72" t="s">
        <v>1662</v>
      </c>
      <c r="E1316" s="44">
        <v>4540</v>
      </c>
      <c r="F1316" s="44">
        <v>1612</v>
      </c>
      <c r="G1316" s="44">
        <v>407</v>
      </c>
      <c r="H1316" s="73">
        <v>0.2524813895781638</v>
      </c>
      <c r="I1316" s="44" t="s">
        <v>2188</v>
      </c>
      <c r="J1316" s="44" t="s">
        <v>313</v>
      </c>
      <c r="K1316" s="46" t="s">
        <v>314</v>
      </c>
    </row>
    <row r="1317" spans="1:11" x14ac:dyDescent="0.3">
      <c r="A1317" s="55">
        <v>159884</v>
      </c>
      <c r="B1317" s="56" t="s">
        <v>185</v>
      </c>
      <c r="C1317" s="56">
        <v>660464</v>
      </c>
      <c r="D1317" s="74" t="s">
        <v>1371</v>
      </c>
      <c r="E1317" s="56">
        <v>4183</v>
      </c>
      <c r="F1317" s="56">
        <v>883</v>
      </c>
      <c r="G1317" s="56">
        <v>328</v>
      </c>
      <c r="H1317" s="75">
        <v>0.37146092865232161</v>
      </c>
      <c r="I1317" s="56" t="s">
        <v>2191</v>
      </c>
      <c r="J1317" s="56" t="s">
        <v>313</v>
      </c>
      <c r="K1317" s="58" t="s">
        <v>314</v>
      </c>
    </row>
    <row r="1318" spans="1:11" x14ac:dyDescent="0.3">
      <c r="A1318" s="51">
        <v>159884</v>
      </c>
      <c r="B1318" s="52" t="s">
        <v>185</v>
      </c>
      <c r="C1318" s="52">
        <v>664901</v>
      </c>
      <c r="D1318" s="70" t="s">
        <v>672</v>
      </c>
      <c r="E1318" s="52">
        <v>2496</v>
      </c>
      <c r="F1318" s="52">
        <v>704</v>
      </c>
      <c r="G1318" s="52">
        <v>361</v>
      </c>
      <c r="H1318" s="71">
        <v>0.51278409090909094</v>
      </c>
      <c r="I1318" s="52" t="s">
        <v>2190</v>
      </c>
      <c r="J1318" s="52" t="s">
        <v>306</v>
      </c>
      <c r="K1318" s="54" t="s">
        <v>2189</v>
      </c>
    </row>
    <row r="1319" spans="1:11" x14ac:dyDescent="0.3">
      <c r="A1319" s="43">
        <v>159884</v>
      </c>
      <c r="B1319" s="44" t="s">
        <v>185</v>
      </c>
      <c r="C1319" s="44">
        <v>660473</v>
      </c>
      <c r="D1319" s="72" t="s">
        <v>1953</v>
      </c>
      <c r="E1319" s="44">
        <v>3557</v>
      </c>
      <c r="F1319" s="44">
        <v>625</v>
      </c>
      <c r="G1319" s="44">
        <v>113</v>
      </c>
      <c r="H1319" s="73">
        <v>0.18079999999999999</v>
      </c>
      <c r="I1319" s="44" t="s">
        <v>2188</v>
      </c>
      <c r="J1319" s="44" t="s">
        <v>313</v>
      </c>
      <c r="K1319" s="46" t="s">
        <v>314</v>
      </c>
    </row>
    <row r="1320" spans="1:11" x14ac:dyDescent="0.3">
      <c r="A1320" s="43">
        <v>159884</v>
      </c>
      <c r="B1320" s="44" t="s">
        <v>185</v>
      </c>
      <c r="C1320" s="44">
        <v>664127</v>
      </c>
      <c r="D1320" s="72" t="s">
        <v>1047</v>
      </c>
      <c r="E1320" s="44">
        <v>5142</v>
      </c>
      <c r="F1320" s="44">
        <v>912</v>
      </c>
      <c r="G1320" s="44">
        <v>264</v>
      </c>
      <c r="H1320" s="73">
        <v>0.28947368421052633</v>
      </c>
      <c r="I1320" s="44" t="s">
        <v>2188</v>
      </c>
      <c r="J1320" s="44" t="s">
        <v>313</v>
      </c>
      <c r="K1320" s="46" t="s">
        <v>314</v>
      </c>
    </row>
    <row r="1321" spans="1:11" x14ac:dyDescent="0.3">
      <c r="A1321" s="43">
        <v>159884</v>
      </c>
      <c r="B1321" s="44" t="s">
        <v>185</v>
      </c>
      <c r="C1321" s="44">
        <v>660475</v>
      </c>
      <c r="D1321" s="72" t="s">
        <v>1004</v>
      </c>
      <c r="E1321" s="44">
        <v>4360</v>
      </c>
      <c r="F1321" s="44">
        <v>789</v>
      </c>
      <c r="G1321" s="44">
        <v>232</v>
      </c>
      <c r="H1321" s="73">
        <v>0.29404309252217997</v>
      </c>
      <c r="I1321" s="44" t="s">
        <v>2188</v>
      </c>
      <c r="J1321" s="44" t="s">
        <v>313</v>
      </c>
      <c r="K1321" s="46" t="s">
        <v>314</v>
      </c>
    </row>
    <row r="1322" spans="1:11" x14ac:dyDescent="0.3">
      <c r="A1322" s="55">
        <v>159884</v>
      </c>
      <c r="B1322" s="56" t="s">
        <v>185</v>
      </c>
      <c r="C1322" s="56">
        <v>660465</v>
      </c>
      <c r="D1322" s="74" t="s">
        <v>1661</v>
      </c>
      <c r="E1322" s="56">
        <v>3052</v>
      </c>
      <c r="F1322" s="56">
        <v>872</v>
      </c>
      <c r="G1322" s="56">
        <v>273</v>
      </c>
      <c r="H1322" s="75">
        <v>0.31307339449541283</v>
      </c>
      <c r="I1322" s="56" t="s">
        <v>2191</v>
      </c>
      <c r="J1322" s="56" t="s">
        <v>313</v>
      </c>
      <c r="K1322" s="58" t="s">
        <v>314</v>
      </c>
    </row>
    <row r="1323" spans="1:11" x14ac:dyDescent="0.3">
      <c r="A1323" s="55">
        <v>159884</v>
      </c>
      <c r="B1323" s="56" t="s">
        <v>185</v>
      </c>
      <c r="C1323" s="56">
        <v>664903</v>
      </c>
      <c r="D1323" s="74" t="s">
        <v>956</v>
      </c>
      <c r="E1323" s="56">
        <v>2870</v>
      </c>
      <c r="F1323" s="56">
        <v>426</v>
      </c>
      <c r="G1323" s="56">
        <v>154</v>
      </c>
      <c r="H1323" s="75">
        <v>0.36150234741784038</v>
      </c>
      <c r="I1323" s="56" t="s">
        <v>2191</v>
      </c>
      <c r="J1323" s="56" t="s">
        <v>313</v>
      </c>
      <c r="K1323" s="58" t="s">
        <v>314</v>
      </c>
    </row>
    <row r="1324" spans="1:11" x14ac:dyDescent="0.3">
      <c r="A1324" s="43">
        <v>159884</v>
      </c>
      <c r="B1324" s="44" t="s">
        <v>185</v>
      </c>
      <c r="C1324" s="44">
        <v>660477</v>
      </c>
      <c r="D1324" s="72" t="s">
        <v>1134</v>
      </c>
      <c r="E1324" s="44">
        <v>2498</v>
      </c>
      <c r="F1324" s="44">
        <v>386</v>
      </c>
      <c r="G1324" s="44">
        <v>77</v>
      </c>
      <c r="H1324" s="73">
        <v>0.19948186528497408</v>
      </c>
      <c r="I1324" s="44" t="s">
        <v>2188</v>
      </c>
      <c r="J1324" s="44" t="s">
        <v>313</v>
      </c>
      <c r="K1324" s="46" t="s">
        <v>314</v>
      </c>
    </row>
    <row r="1325" spans="1:11" x14ac:dyDescent="0.3">
      <c r="A1325" s="55">
        <v>159884</v>
      </c>
      <c r="B1325" s="56" t="s">
        <v>185</v>
      </c>
      <c r="C1325" s="56">
        <v>660478</v>
      </c>
      <c r="D1325" s="74" t="s">
        <v>1154</v>
      </c>
      <c r="E1325" s="56">
        <v>2334</v>
      </c>
      <c r="F1325" s="56">
        <v>419</v>
      </c>
      <c r="G1325" s="56">
        <v>160</v>
      </c>
      <c r="H1325" s="75">
        <v>0.3818615751789976</v>
      </c>
      <c r="I1325" s="56" t="s">
        <v>2191</v>
      </c>
      <c r="J1325" s="56" t="s">
        <v>313</v>
      </c>
      <c r="K1325" s="58" t="s">
        <v>314</v>
      </c>
    </row>
    <row r="1326" spans="1:11" x14ac:dyDescent="0.3">
      <c r="A1326" s="43">
        <v>159884</v>
      </c>
      <c r="B1326" s="44" t="s">
        <v>185</v>
      </c>
      <c r="C1326" s="44">
        <v>660479</v>
      </c>
      <c r="D1326" s="72" t="s">
        <v>1251</v>
      </c>
      <c r="E1326" s="44">
        <v>3572</v>
      </c>
      <c r="F1326" s="44">
        <v>305</v>
      </c>
      <c r="G1326" s="44">
        <v>88</v>
      </c>
      <c r="H1326" s="73">
        <v>0.28852459016393445</v>
      </c>
      <c r="I1326" s="44" t="s">
        <v>2188</v>
      </c>
      <c r="J1326" s="44" t="s">
        <v>313</v>
      </c>
      <c r="K1326" s="46" t="s">
        <v>314</v>
      </c>
    </row>
    <row r="1327" spans="1:11" x14ac:dyDescent="0.3">
      <c r="A1327" s="43">
        <v>159884</v>
      </c>
      <c r="B1327" s="44" t="s">
        <v>185</v>
      </c>
      <c r="C1327" s="44">
        <v>660480</v>
      </c>
      <c r="D1327" s="72" t="s">
        <v>618</v>
      </c>
      <c r="E1327" s="44">
        <v>3927</v>
      </c>
      <c r="F1327" s="44">
        <v>746</v>
      </c>
      <c r="G1327" s="44">
        <v>186</v>
      </c>
      <c r="H1327" s="73">
        <v>0.24932975871313673</v>
      </c>
      <c r="I1327" s="44" t="s">
        <v>2188</v>
      </c>
      <c r="J1327" s="44" t="s">
        <v>313</v>
      </c>
      <c r="K1327" s="46" t="s">
        <v>314</v>
      </c>
    </row>
    <row r="1328" spans="1:11" x14ac:dyDescent="0.3">
      <c r="A1328" s="55">
        <v>159884</v>
      </c>
      <c r="B1328" s="56" t="s">
        <v>185</v>
      </c>
      <c r="C1328" s="56">
        <v>660481</v>
      </c>
      <c r="D1328" s="74" t="s">
        <v>748</v>
      </c>
      <c r="E1328" s="56">
        <v>4146</v>
      </c>
      <c r="F1328" s="56">
        <v>801</v>
      </c>
      <c r="G1328" s="56">
        <v>277</v>
      </c>
      <c r="H1328" s="75">
        <v>0.34581772784019976</v>
      </c>
      <c r="I1328" s="56" t="s">
        <v>2191</v>
      </c>
      <c r="J1328" s="56" t="s">
        <v>313</v>
      </c>
      <c r="K1328" s="58" t="s">
        <v>314</v>
      </c>
    </row>
    <row r="1329" spans="1:11" x14ac:dyDescent="0.3">
      <c r="A1329" s="43">
        <v>159884</v>
      </c>
      <c r="B1329" s="44" t="s">
        <v>185</v>
      </c>
      <c r="C1329" s="44">
        <v>660467</v>
      </c>
      <c r="D1329" s="72" t="s">
        <v>1760</v>
      </c>
      <c r="E1329" s="44">
        <v>2125</v>
      </c>
      <c r="F1329" s="44">
        <v>1774</v>
      </c>
      <c r="G1329" s="44">
        <v>453</v>
      </c>
      <c r="H1329" s="73">
        <v>0.25535512965050733</v>
      </c>
      <c r="I1329" s="44" t="s">
        <v>2188</v>
      </c>
      <c r="J1329" s="44" t="s">
        <v>313</v>
      </c>
      <c r="K1329" s="46" t="s">
        <v>314</v>
      </c>
    </row>
    <row r="1330" spans="1:11" x14ac:dyDescent="0.3">
      <c r="A1330" s="43">
        <v>159884</v>
      </c>
      <c r="B1330" s="44" t="s">
        <v>185</v>
      </c>
      <c r="C1330" s="44">
        <v>660482</v>
      </c>
      <c r="D1330" s="72" t="s">
        <v>1322</v>
      </c>
      <c r="E1330" s="44">
        <v>4121</v>
      </c>
      <c r="F1330" s="44">
        <v>509</v>
      </c>
      <c r="G1330" s="44">
        <v>149</v>
      </c>
      <c r="H1330" s="73">
        <v>0.29273084479371314</v>
      </c>
      <c r="I1330" s="44" t="s">
        <v>2188</v>
      </c>
      <c r="J1330" s="44" t="s">
        <v>313</v>
      </c>
      <c r="K1330" s="46" t="s">
        <v>314</v>
      </c>
    </row>
    <row r="1331" spans="1:11" x14ac:dyDescent="0.3">
      <c r="A1331" s="43">
        <v>159884</v>
      </c>
      <c r="B1331" s="44" t="s">
        <v>185</v>
      </c>
      <c r="C1331" s="44">
        <v>660468</v>
      </c>
      <c r="D1331" s="72" t="s">
        <v>1832</v>
      </c>
      <c r="E1331" s="44">
        <v>3645</v>
      </c>
      <c r="F1331" s="44">
        <v>1810</v>
      </c>
      <c r="G1331" s="44">
        <v>511</v>
      </c>
      <c r="H1331" s="73">
        <v>0.28232044198895029</v>
      </c>
      <c r="I1331" s="44" t="s">
        <v>2188</v>
      </c>
      <c r="J1331" s="44" t="s">
        <v>313</v>
      </c>
      <c r="K1331" s="46" t="s">
        <v>314</v>
      </c>
    </row>
    <row r="1332" spans="1:11" x14ac:dyDescent="0.3">
      <c r="A1332" s="43">
        <v>159884</v>
      </c>
      <c r="B1332" s="44" t="s">
        <v>185</v>
      </c>
      <c r="C1332" s="44">
        <v>660484</v>
      </c>
      <c r="D1332" s="72" t="s">
        <v>794</v>
      </c>
      <c r="E1332" s="44">
        <v>4414</v>
      </c>
      <c r="F1332" s="44">
        <v>719</v>
      </c>
      <c r="G1332" s="44">
        <v>182</v>
      </c>
      <c r="H1332" s="73">
        <v>0.25312934631432543</v>
      </c>
      <c r="I1332" s="44" t="s">
        <v>2188</v>
      </c>
      <c r="J1332" s="44" t="s">
        <v>313</v>
      </c>
      <c r="K1332" s="46" t="s">
        <v>314</v>
      </c>
    </row>
    <row r="1333" spans="1:11" x14ac:dyDescent="0.3">
      <c r="A1333" s="55">
        <v>159884</v>
      </c>
      <c r="B1333" s="56" t="s">
        <v>185</v>
      </c>
      <c r="C1333" s="56">
        <v>664902</v>
      </c>
      <c r="D1333" s="74" t="s">
        <v>823</v>
      </c>
      <c r="E1333" s="56">
        <v>2497</v>
      </c>
      <c r="F1333" s="56">
        <v>315</v>
      </c>
      <c r="G1333" s="56">
        <v>114</v>
      </c>
      <c r="H1333" s="75">
        <v>0.3619047619047619</v>
      </c>
      <c r="I1333" s="56" t="s">
        <v>2191</v>
      </c>
      <c r="J1333" s="56" t="s">
        <v>306</v>
      </c>
      <c r="K1333" s="58" t="s">
        <v>2189</v>
      </c>
    </row>
    <row r="1334" spans="1:11" x14ac:dyDescent="0.3">
      <c r="A1334" s="55">
        <v>159884</v>
      </c>
      <c r="B1334" s="56" t="s">
        <v>185</v>
      </c>
      <c r="C1334" s="56">
        <v>660466</v>
      </c>
      <c r="D1334" s="74" t="s">
        <v>1491</v>
      </c>
      <c r="E1334" s="56">
        <v>4443</v>
      </c>
      <c r="F1334" s="56">
        <v>969</v>
      </c>
      <c r="G1334" s="56">
        <v>342</v>
      </c>
      <c r="H1334" s="75">
        <v>0.35294117647058826</v>
      </c>
      <c r="I1334" s="56" t="s">
        <v>2191</v>
      </c>
      <c r="J1334" s="56" t="s">
        <v>313</v>
      </c>
      <c r="K1334" s="58" t="s">
        <v>314</v>
      </c>
    </row>
    <row r="1335" spans="1:11" x14ac:dyDescent="0.3">
      <c r="A1335" s="51">
        <v>159884</v>
      </c>
      <c r="B1335" s="52" t="s">
        <v>185</v>
      </c>
      <c r="C1335" s="52">
        <v>662928</v>
      </c>
      <c r="D1335" s="70" t="s">
        <v>869</v>
      </c>
      <c r="E1335" s="52">
        <v>2311</v>
      </c>
      <c r="F1335" s="52">
        <v>390</v>
      </c>
      <c r="G1335" s="52">
        <v>186</v>
      </c>
      <c r="H1335" s="71">
        <v>0.47692307692307695</v>
      </c>
      <c r="I1335" s="52" t="s">
        <v>2190</v>
      </c>
      <c r="J1335" s="52" t="s">
        <v>306</v>
      </c>
      <c r="K1335" s="54" t="s">
        <v>2189</v>
      </c>
    </row>
    <row r="1336" spans="1:11" x14ac:dyDescent="0.3">
      <c r="A1336" s="51">
        <v>159884</v>
      </c>
      <c r="B1336" s="52" t="s">
        <v>185</v>
      </c>
      <c r="C1336" s="52">
        <v>664905</v>
      </c>
      <c r="D1336" s="70" t="s">
        <v>779</v>
      </c>
      <c r="E1336" s="52">
        <v>3896</v>
      </c>
      <c r="F1336" s="52">
        <v>767</v>
      </c>
      <c r="G1336" s="52">
        <v>327</v>
      </c>
      <c r="H1336" s="71">
        <v>0.42633637548891784</v>
      </c>
      <c r="I1336" s="52" t="s">
        <v>2190</v>
      </c>
      <c r="J1336" s="52" t="s">
        <v>306</v>
      </c>
      <c r="K1336" s="54" t="s">
        <v>2189</v>
      </c>
    </row>
    <row r="1337" spans="1:11" x14ac:dyDescent="0.3">
      <c r="A1337" s="51">
        <v>159884</v>
      </c>
      <c r="B1337" s="52" t="s">
        <v>185</v>
      </c>
      <c r="C1337" s="52">
        <v>660470</v>
      </c>
      <c r="D1337" s="70" t="s">
        <v>630</v>
      </c>
      <c r="E1337" s="52">
        <v>3972</v>
      </c>
      <c r="F1337" s="52">
        <v>166</v>
      </c>
      <c r="G1337" s="52">
        <v>93</v>
      </c>
      <c r="H1337" s="71">
        <v>0.56024096385542166</v>
      </c>
      <c r="I1337" s="52" t="s">
        <v>2190</v>
      </c>
      <c r="J1337" s="52" t="s">
        <v>306</v>
      </c>
      <c r="K1337" s="54" t="s">
        <v>2189</v>
      </c>
    </row>
    <row r="1338" spans="1:11" x14ac:dyDescent="0.3">
      <c r="A1338" s="51">
        <v>159884</v>
      </c>
      <c r="B1338" s="52" t="s">
        <v>185</v>
      </c>
      <c r="C1338" s="52">
        <v>660488</v>
      </c>
      <c r="D1338" s="70" t="s">
        <v>910</v>
      </c>
      <c r="E1338" s="52">
        <v>2495</v>
      </c>
      <c r="F1338" s="52">
        <v>343</v>
      </c>
      <c r="G1338" s="52">
        <v>147</v>
      </c>
      <c r="H1338" s="71">
        <v>0.42857142857142855</v>
      </c>
      <c r="I1338" s="52" t="s">
        <v>2190</v>
      </c>
      <c r="J1338" s="52" t="s">
        <v>306</v>
      </c>
      <c r="K1338" s="54" t="s">
        <v>2189</v>
      </c>
    </row>
    <row r="1339" spans="1:11" x14ac:dyDescent="0.3">
      <c r="A1339" s="51">
        <v>159884</v>
      </c>
      <c r="B1339" s="52" t="s">
        <v>185</v>
      </c>
      <c r="C1339" s="52">
        <v>664904</v>
      </c>
      <c r="D1339" s="70" t="s">
        <v>525</v>
      </c>
      <c r="E1339" s="52">
        <v>3558</v>
      </c>
      <c r="F1339" s="52">
        <v>439</v>
      </c>
      <c r="G1339" s="52">
        <v>183</v>
      </c>
      <c r="H1339" s="71">
        <v>0.41685649202733488</v>
      </c>
      <c r="I1339" s="52" t="s">
        <v>2190</v>
      </c>
      <c r="J1339" s="52" t="s">
        <v>306</v>
      </c>
      <c r="K1339" s="54" t="s">
        <v>2189</v>
      </c>
    </row>
    <row r="1340" spans="1:11" x14ac:dyDescent="0.3">
      <c r="A1340" s="55">
        <v>159884</v>
      </c>
      <c r="B1340" s="56" t="s">
        <v>185</v>
      </c>
      <c r="C1340" s="56">
        <v>660490</v>
      </c>
      <c r="D1340" s="74" t="s">
        <v>1087</v>
      </c>
      <c r="E1340" s="56">
        <v>2519</v>
      </c>
      <c r="F1340" s="56">
        <v>627</v>
      </c>
      <c r="G1340" s="56">
        <v>235</v>
      </c>
      <c r="H1340" s="75">
        <v>0.37480063795853269</v>
      </c>
      <c r="I1340" s="56" t="s">
        <v>2191</v>
      </c>
      <c r="J1340" s="56" t="s">
        <v>313</v>
      </c>
      <c r="K1340" s="58" t="s">
        <v>314</v>
      </c>
    </row>
    <row r="1341" spans="1:11" x14ac:dyDescent="0.3">
      <c r="A1341" s="55">
        <v>159884</v>
      </c>
      <c r="B1341" s="56" t="s">
        <v>185</v>
      </c>
      <c r="C1341" s="56">
        <v>660491</v>
      </c>
      <c r="D1341" s="74" t="s">
        <v>1082</v>
      </c>
      <c r="E1341" s="56">
        <v>4496</v>
      </c>
      <c r="F1341" s="56">
        <v>540</v>
      </c>
      <c r="G1341" s="56">
        <v>196</v>
      </c>
      <c r="H1341" s="75">
        <v>0.36296296296296299</v>
      </c>
      <c r="I1341" s="56" t="s">
        <v>2191</v>
      </c>
      <c r="J1341" s="56" t="s">
        <v>313</v>
      </c>
      <c r="K1341" s="58" t="s">
        <v>314</v>
      </c>
    </row>
    <row r="1342" spans="1:11" x14ac:dyDescent="0.3">
      <c r="A1342" s="51">
        <v>159455</v>
      </c>
      <c r="B1342" s="52" t="s">
        <v>114</v>
      </c>
      <c r="C1342" s="52">
        <v>661375</v>
      </c>
      <c r="D1342" s="70" t="s">
        <v>936</v>
      </c>
      <c r="E1342" s="52">
        <v>2491</v>
      </c>
      <c r="F1342" s="52">
        <v>43</v>
      </c>
      <c r="G1342" s="52">
        <v>31</v>
      </c>
      <c r="H1342" s="71">
        <v>0.72093023255813948</v>
      </c>
      <c r="I1342" s="52" t="s">
        <v>2190</v>
      </c>
      <c r="J1342" s="52" t="s">
        <v>306</v>
      </c>
      <c r="K1342" s="54" t="s">
        <v>2189</v>
      </c>
    </row>
    <row r="1343" spans="1:11" x14ac:dyDescent="0.3">
      <c r="A1343" s="66">
        <v>159322</v>
      </c>
      <c r="B1343" s="67" t="s">
        <v>30</v>
      </c>
      <c r="C1343" s="67">
        <v>660793</v>
      </c>
      <c r="D1343" s="76" t="s">
        <v>1839</v>
      </c>
      <c r="E1343" s="67">
        <v>2474</v>
      </c>
      <c r="F1343" s="67">
        <v>239</v>
      </c>
      <c r="G1343" s="67">
        <v>101</v>
      </c>
      <c r="H1343" s="77">
        <v>0.42259414225941422</v>
      </c>
      <c r="I1343" s="67" t="s">
        <v>2190</v>
      </c>
      <c r="J1343" s="67" t="s">
        <v>313</v>
      </c>
      <c r="K1343" s="69" t="s">
        <v>314</v>
      </c>
    </row>
    <row r="1344" spans="1:11" x14ac:dyDescent="0.3">
      <c r="A1344" s="51">
        <v>159684</v>
      </c>
      <c r="B1344" s="52" t="s">
        <v>172</v>
      </c>
      <c r="C1344" s="52">
        <v>659188</v>
      </c>
      <c r="D1344" s="70" t="s">
        <v>172</v>
      </c>
      <c r="E1344" s="52">
        <v>5430</v>
      </c>
      <c r="F1344" s="52">
        <v>156</v>
      </c>
      <c r="G1344" s="52">
        <v>116</v>
      </c>
      <c r="H1344" s="71">
        <v>0.74358974358974361</v>
      </c>
      <c r="I1344" s="52" t="s">
        <v>2190</v>
      </c>
      <c r="J1344" s="52" t="s">
        <v>306</v>
      </c>
      <c r="K1344" s="54" t="s">
        <v>2189</v>
      </c>
    </row>
    <row r="1345" spans="1:11" x14ac:dyDescent="0.3">
      <c r="A1345" s="51">
        <v>159405</v>
      </c>
      <c r="B1345" s="52" t="s">
        <v>84</v>
      </c>
      <c r="C1345" s="52">
        <v>663430</v>
      </c>
      <c r="D1345" s="70" t="s">
        <v>952</v>
      </c>
      <c r="E1345" s="52">
        <v>3737</v>
      </c>
      <c r="F1345" s="52">
        <v>435</v>
      </c>
      <c r="G1345" s="52">
        <v>247</v>
      </c>
      <c r="H1345" s="71">
        <v>0.56781609195402294</v>
      </c>
      <c r="I1345" s="52" t="s">
        <v>2190</v>
      </c>
      <c r="J1345" s="52" t="s">
        <v>306</v>
      </c>
      <c r="K1345" s="54" t="s">
        <v>2193</v>
      </c>
    </row>
    <row r="1346" spans="1:11" x14ac:dyDescent="0.3">
      <c r="A1346" s="51">
        <v>159405</v>
      </c>
      <c r="B1346" s="52" t="s">
        <v>84</v>
      </c>
      <c r="C1346" s="52">
        <v>664009</v>
      </c>
      <c r="D1346" s="70" t="s">
        <v>980</v>
      </c>
      <c r="E1346" s="52">
        <v>2349</v>
      </c>
      <c r="F1346" s="52">
        <v>315</v>
      </c>
      <c r="G1346" s="52">
        <v>154</v>
      </c>
      <c r="H1346" s="71">
        <v>0.48888888888888887</v>
      </c>
      <c r="I1346" s="52" t="s">
        <v>2190</v>
      </c>
      <c r="J1346" s="52" t="s">
        <v>306</v>
      </c>
      <c r="K1346" s="54" t="s">
        <v>2193</v>
      </c>
    </row>
    <row r="1347" spans="1:11" x14ac:dyDescent="0.3">
      <c r="A1347" s="51">
        <v>159405</v>
      </c>
      <c r="B1347" s="52" t="s">
        <v>84</v>
      </c>
      <c r="C1347" s="52">
        <v>663429</v>
      </c>
      <c r="D1347" s="70" t="s">
        <v>1599</v>
      </c>
      <c r="E1347" s="52">
        <v>2609</v>
      </c>
      <c r="F1347" s="52">
        <v>290</v>
      </c>
      <c r="G1347" s="52">
        <v>167</v>
      </c>
      <c r="H1347" s="71">
        <v>0.57586206896551728</v>
      </c>
      <c r="I1347" s="52" t="s">
        <v>2190</v>
      </c>
      <c r="J1347" s="52" t="s">
        <v>306</v>
      </c>
      <c r="K1347" s="54" t="s">
        <v>2193</v>
      </c>
    </row>
    <row r="1348" spans="1:11" x14ac:dyDescent="0.3">
      <c r="A1348" s="51">
        <v>159963</v>
      </c>
      <c r="B1348" s="52" t="s">
        <v>254</v>
      </c>
      <c r="C1348" s="52">
        <v>685791</v>
      </c>
      <c r="D1348" s="70" t="s">
        <v>983</v>
      </c>
      <c r="E1348" s="52">
        <v>5585</v>
      </c>
      <c r="F1348" s="52">
        <v>439</v>
      </c>
      <c r="G1348" s="52">
        <v>283</v>
      </c>
      <c r="H1348" s="71">
        <v>0.6446469248291572</v>
      </c>
      <c r="I1348" s="52" t="s">
        <v>2190</v>
      </c>
      <c r="J1348" s="52" t="s">
        <v>306</v>
      </c>
      <c r="K1348" s="54" t="s">
        <v>2189</v>
      </c>
    </row>
    <row r="1349" spans="1:11" x14ac:dyDescent="0.3">
      <c r="A1349" s="51">
        <v>159963</v>
      </c>
      <c r="B1349" s="52" t="s">
        <v>254</v>
      </c>
      <c r="C1349" s="52">
        <v>665244</v>
      </c>
      <c r="D1349" s="70" t="s">
        <v>1544</v>
      </c>
      <c r="E1349" s="52">
        <v>3426</v>
      </c>
      <c r="F1349" s="52">
        <v>192</v>
      </c>
      <c r="G1349" s="52">
        <v>141</v>
      </c>
      <c r="H1349" s="71">
        <v>0.734375</v>
      </c>
      <c r="I1349" s="52" t="s">
        <v>2190</v>
      </c>
      <c r="J1349" s="52" t="s">
        <v>306</v>
      </c>
      <c r="K1349" s="54" t="s">
        <v>2189</v>
      </c>
    </row>
    <row r="1350" spans="1:11" x14ac:dyDescent="0.3">
      <c r="A1350" s="51">
        <v>159963</v>
      </c>
      <c r="B1350" s="52" t="s">
        <v>254</v>
      </c>
      <c r="C1350" s="52">
        <v>664957</v>
      </c>
      <c r="D1350" s="70" t="s">
        <v>1538</v>
      </c>
      <c r="E1350" s="52">
        <v>4536</v>
      </c>
      <c r="F1350" s="52">
        <v>305</v>
      </c>
      <c r="G1350" s="52">
        <v>167</v>
      </c>
      <c r="H1350" s="71">
        <v>0.54754098360655734</v>
      </c>
      <c r="I1350" s="52" t="s">
        <v>2190</v>
      </c>
      <c r="J1350" s="52" t="s">
        <v>306</v>
      </c>
      <c r="K1350" s="54" t="s">
        <v>2189</v>
      </c>
    </row>
    <row r="1351" spans="1:11" x14ac:dyDescent="0.3">
      <c r="A1351" s="51">
        <v>159963</v>
      </c>
      <c r="B1351" s="52" t="s">
        <v>254</v>
      </c>
      <c r="C1351" s="52">
        <v>661443</v>
      </c>
      <c r="D1351" s="70" t="s">
        <v>905</v>
      </c>
      <c r="E1351" s="52">
        <v>3020</v>
      </c>
      <c r="F1351" s="52">
        <v>319</v>
      </c>
      <c r="G1351" s="52">
        <v>216</v>
      </c>
      <c r="H1351" s="71">
        <v>0.67711598746081503</v>
      </c>
      <c r="I1351" s="52" t="s">
        <v>2190</v>
      </c>
      <c r="J1351" s="52" t="s">
        <v>306</v>
      </c>
      <c r="K1351" s="54" t="s">
        <v>2189</v>
      </c>
    </row>
    <row r="1352" spans="1:11" x14ac:dyDescent="0.3">
      <c r="A1352" s="51">
        <v>159963</v>
      </c>
      <c r="B1352" s="52" t="s">
        <v>254</v>
      </c>
      <c r="C1352" s="52">
        <v>665608</v>
      </c>
      <c r="D1352" s="70" t="s">
        <v>966</v>
      </c>
      <c r="E1352" s="52">
        <v>2919</v>
      </c>
      <c r="F1352" s="52">
        <v>302</v>
      </c>
      <c r="G1352" s="52">
        <v>230</v>
      </c>
      <c r="H1352" s="71">
        <v>0.76158940397350994</v>
      </c>
      <c r="I1352" s="52" t="s">
        <v>2190</v>
      </c>
      <c r="J1352" s="52" t="s">
        <v>306</v>
      </c>
      <c r="K1352" s="54" t="s">
        <v>2189</v>
      </c>
    </row>
    <row r="1353" spans="1:11" x14ac:dyDescent="0.3">
      <c r="A1353" s="51">
        <v>159963</v>
      </c>
      <c r="B1353" s="52" t="s">
        <v>254</v>
      </c>
      <c r="C1353" s="52">
        <v>661445</v>
      </c>
      <c r="D1353" s="70" t="s">
        <v>1338</v>
      </c>
      <c r="E1353" s="52">
        <v>3088</v>
      </c>
      <c r="F1353" s="52">
        <v>959</v>
      </c>
      <c r="G1353" s="52">
        <v>626</v>
      </c>
      <c r="H1353" s="71">
        <v>0.6527632950990615</v>
      </c>
      <c r="I1353" s="52" t="s">
        <v>2190</v>
      </c>
      <c r="J1353" s="52" t="s">
        <v>306</v>
      </c>
      <c r="K1353" s="54" t="s">
        <v>2189</v>
      </c>
    </row>
    <row r="1354" spans="1:11" x14ac:dyDescent="0.3">
      <c r="A1354" s="51">
        <v>159963</v>
      </c>
      <c r="B1354" s="52" t="s">
        <v>254</v>
      </c>
      <c r="C1354" s="52">
        <v>662807</v>
      </c>
      <c r="D1354" s="70" t="s">
        <v>361</v>
      </c>
      <c r="E1354" s="52">
        <v>5648</v>
      </c>
      <c r="F1354" s="52">
        <v>145</v>
      </c>
      <c r="G1354" s="52">
        <v>104</v>
      </c>
      <c r="H1354" s="71">
        <v>0.71724137931034482</v>
      </c>
      <c r="I1354" s="52" t="s">
        <v>2190</v>
      </c>
      <c r="J1354" s="52" t="s">
        <v>306</v>
      </c>
      <c r="K1354" s="54" t="s">
        <v>2189</v>
      </c>
    </row>
    <row r="1355" spans="1:11" x14ac:dyDescent="0.3">
      <c r="A1355" s="51">
        <v>159963</v>
      </c>
      <c r="B1355" s="52" t="s">
        <v>254</v>
      </c>
      <c r="C1355" s="52">
        <v>661444</v>
      </c>
      <c r="D1355" s="70" t="s">
        <v>1803</v>
      </c>
      <c r="E1355" s="52">
        <v>2510</v>
      </c>
      <c r="F1355" s="52">
        <v>788</v>
      </c>
      <c r="G1355" s="52">
        <v>517</v>
      </c>
      <c r="H1355" s="71">
        <v>0.65609137055837563</v>
      </c>
      <c r="I1355" s="52" t="s">
        <v>2190</v>
      </c>
      <c r="J1355" s="52" t="s">
        <v>306</v>
      </c>
      <c r="K1355" s="54" t="s">
        <v>2189</v>
      </c>
    </row>
    <row r="1356" spans="1:11" x14ac:dyDescent="0.3">
      <c r="A1356" s="51">
        <v>160170</v>
      </c>
      <c r="B1356" s="52" t="s">
        <v>288</v>
      </c>
      <c r="C1356" s="52">
        <v>683578</v>
      </c>
      <c r="D1356" s="70" t="s">
        <v>288</v>
      </c>
      <c r="E1356" s="52">
        <v>5380</v>
      </c>
      <c r="F1356" s="52">
        <v>362</v>
      </c>
      <c r="G1356" s="52">
        <v>210</v>
      </c>
      <c r="H1356" s="71">
        <v>0.58011049723756902</v>
      </c>
      <c r="I1356" s="52" t="s">
        <v>2190</v>
      </c>
      <c r="J1356" s="52" t="s">
        <v>306</v>
      </c>
      <c r="K1356" s="54" t="s">
        <v>2189</v>
      </c>
    </row>
    <row r="1357" spans="1:11" x14ac:dyDescent="0.3">
      <c r="A1357" s="55">
        <v>159399</v>
      </c>
      <c r="B1357" s="56" t="s">
        <v>79</v>
      </c>
      <c r="C1357" s="56">
        <v>661564</v>
      </c>
      <c r="D1357" s="74" t="s">
        <v>673</v>
      </c>
      <c r="E1357" s="56">
        <v>4486</v>
      </c>
      <c r="F1357" s="56">
        <v>495</v>
      </c>
      <c r="G1357" s="56">
        <v>178</v>
      </c>
      <c r="H1357" s="75">
        <v>0.35959595959595958</v>
      </c>
      <c r="I1357" s="56" t="s">
        <v>2191</v>
      </c>
      <c r="J1357" s="56" t="s">
        <v>313</v>
      </c>
      <c r="K1357" s="58" t="s">
        <v>314</v>
      </c>
    </row>
    <row r="1358" spans="1:11" x14ac:dyDescent="0.3">
      <c r="A1358" s="55">
        <v>159399</v>
      </c>
      <c r="B1358" s="56" t="s">
        <v>79</v>
      </c>
      <c r="C1358" s="56">
        <v>661565</v>
      </c>
      <c r="D1358" s="74" t="s">
        <v>1428</v>
      </c>
      <c r="E1358" s="56">
        <v>2158</v>
      </c>
      <c r="F1358" s="56">
        <v>232</v>
      </c>
      <c r="G1358" s="56">
        <v>79</v>
      </c>
      <c r="H1358" s="75">
        <v>0.34051724137931033</v>
      </c>
      <c r="I1358" s="56" t="s">
        <v>2191</v>
      </c>
      <c r="J1358" s="56" t="s">
        <v>313</v>
      </c>
      <c r="K1358" s="58" t="s">
        <v>314</v>
      </c>
    </row>
    <row r="1359" spans="1:11" x14ac:dyDescent="0.3">
      <c r="A1359" s="43">
        <v>159399</v>
      </c>
      <c r="B1359" s="44" t="s">
        <v>79</v>
      </c>
      <c r="C1359" s="44">
        <v>661566</v>
      </c>
      <c r="D1359" s="72" t="s">
        <v>1696</v>
      </c>
      <c r="E1359" s="44">
        <v>2468</v>
      </c>
      <c r="F1359" s="44">
        <v>257</v>
      </c>
      <c r="G1359" s="44">
        <v>77</v>
      </c>
      <c r="H1359" s="73">
        <v>0.29961089494163423</v>
      </c>
      <c r="I1359" s="44" t="s">
        <v>2188</v>
      </c>
      <c r="J1359" s="44" t="s">
        <v>313</v>
      </c>
      <c r="K1359" s="46" t="s">
        <v>314</v>
      </c>
    </row>
    <row r="1360" spans="1:11" x14ac:dyDescent="0.3">
      <c r="A1360" s="51">
        <v>160335</v>
      </c>
      <c r="B1360" s="52" t="s">
        <v>292</v>
      </c>
      <c r="C1360" s="52">
        <v>684960</v>
      </c>
      <c r="D1360" s="70" t="s">
        <v>531</v>
      </c>
      <c r="E1360" s="52">
        <v>5468</v>
      </c>
      <c r="F1360" s="52">
        <v>175</v>
      </c>
      <c r="G1360" s="52">
        <v>95</v>
      </c>
      <c r="H1360" s="71">
        <v>0.54285714285714282</v>
      </c>
      <c r="I1360" s="52" t="s">
        <v>2190</v>
      </c>
      <c r="J1360" s="52" t="s">
        <v>306</v>
      </c>
      <c r="K1360" s="54" t="s">
        <v>2194</v>
      </c>
    </row>
    <row r="1361" spans="1:11" x14ac:dyDescent="0.3">
      <c r="A1361" s="51">
        <v>159355</v>
      </c>
      <c r="B1361" s="52" t="s">
        <v>50</v>
      </c>
      <c r="C1361" s="52">
        <v>662024</v>
      </c>
      <c r="D1361" s="70" t="s">
        <v>1123</v>
      </c>
      <c r="E1361" s="52">
        <v>2803</v>
      </c>
      <c r="F1361" s="52">
        <v>281</v>
      </c>
      <c r="G1361" s="52">
        <v>143</v>
      </c>
      <c r="H1361" s="71">
        <v>0.50889679715302494</v>
      </c>
      <c r="I1361" s="52" t="s">
        <v>2190</v>
      </c>
      <c r="J1361" s="52" t="s">
        <v>306</v>
      </c>
      <c r="K1361" s="54" t="s">
        <v>2194</v>
      </c>
    </row>
    <row r="1362" spans="1:11" x14ac:dyDescent="0.3">
      <c r="A1362" s="51">
        <v>159355</v>
      </c>
      <c r="B1362" s="52" t="s">
        <v>50</v>
      </c>
      <c r="C1362" s="52">
        <v>662025</v>
      </c>
      <c r="D1362" s="70" t="s">
        <v>1515</v>
      </c>
      <c r="E1362" s="52">
        <v>2357</v>
      </c>
      <c r="F1362" s="52">
        <v>281</v>
      </c>
      <c r="G1362" s="52">
        <v>139</v>
      </c>
      <c r="H1362" s="71">
        <v>0.49466192170818507</v>
      </c>
      <c r="I1362" s="52" t="s">
        <v>2190</v>
      </c>
      <c r="J1362" s="52" t="s">
        <v>306</v>
      </c>
      <c r="K1362" s="54" t="s">
        <v>2194</v>
      </c>
    </row>
    <row r="1363" spans="1:11" x14ac:dyDescent="0.3">
      <c r="A1363" s="66">
        <v>159921</v>
      </c>
      <c r="B1363" s="67" t="s">
        <v>220</v>
      </c>
      <c r="C1363" s="67">
        <v>661796</v>
      </c>
      <c r="D1363" s="76" t="s">
        <v>2164</v>
      </c>
      <c r="E1363" s="67">
        <v>2864</v>
      </c>
      <c r="F1363" s="67">
        <v>426</v>
      </c>
      <c r="G1363" s="67">
        <v>176</v>
      </c>
      <c r="H1363" s="77">
        <v>0.41314553990610331</v>
      </c>
      <c r="I1363" s="67" t="s">
        <v>2190</v>
      </c>
      <c r="J1363" s="67" t="s">
        <v>313</v>
      </c>
      <c r="K1363" s="69" t="s">
        <v>314</v>
      </c>
    </row>
    <row r="1364" spans="1:11" x14ac:dyDescent="0.3">
      <c r="A1364" s="55">
        <v>159921</v>
      </c>
      <c r="B1364" s="56" t="s">
        <v>220</v>
      </c>
      <c r="C1364" s="56">
        <v>661797</v>
      </c>
      <c r="D1364" s="74" t="s">
        <v>1644</v>
      </c>
      <c r="E1364" s="56">
        <v>2478</v>
      </c>
      <c r="F1364" s="56">
        <v>348</v>
      </c>
      <c r="G1364" s="56">
        <v>124</v>
      </c>
      <c r="H1364" s="75">
        <v>0.35632183908045978</v>
      </c>
      <c r="I1364" s="56" t="s">
        <v>2191</v>
      </c>
      <c r="J1364" s="56" t="s">
        <v>313</v>
      </c>
      <c r="K1364" s="58" t="s">
        <v>314</v>
      </c>
    </row>
    <row r="1365" spans="1:11" ht="33" x14ac:dyDescent="0.3">
      <c r="A1365" s="51">
        <v>159931</v>
      </c>
      <c r="B1365" s="52" t="s">
        <v>227</v>
      </c>
      <c r="C1365" s="52">
        <v>665835</v>
      </c>
      <c r="D1365" s="70" t="s">
        <v>349</v>
      </c>
      <c r="E1365" s="52">
        <v>5282</v>
      </c>
      <c r="F1365" s="52">
        <v>440</v>
      </c>
      <c r="G1365" s="52">
        <v>247</v>
      </c>
      <c r="H1365" s="71">
        <v>0.5613636363636364</v>
      </c>
      <c r="I1365" s="52" t="s">
        <v>2190</v>
      </c>
      <c r="J1365" s="52" t="s">
        <v>306</v>
      </c>
      <c r="K1365" s="54" t="s">
        <v>2189</v>
      </c>
    </row>
    <row r="1366" spans="1:11" x14ac:dyDescent="0.3">
      <c r="A1366" s="55">
        <v>159931</v>
      </c>
      <c r="B1366" s="56" t="s">
        <v>227</v>
      </c>
      <c r="C1366" s="56">
        <v>660869</v>
      </c>
      <c r="D1366" s="74" t="s">
        <v>1114</v>
      </c>
      <c r="E1366" s="56">
        <v>3587</v>
      </c>
      <c r="F1366" s="56">
        <v>532</v>
      </c>
      <c r="G1366" s="56">
        <v>195</v>
      </c>
      <c r="H1366" s="75">
        <v>0.36654135338345867</v>
      </c>
      <c r="I1366" s="56" t="s">
        <v>2191</v>
      </c>
      <c r="J1366" s="56" t="s">
        <v>306</v>
      </c>
      <c r="K1366" s="58" t="s">
        <v>2189</v>
      </c>
    </row>
    <row r="1367" spans="1:11" x14ac:dyDescent="0.3">
      <c r="A1367" s="51">
        <v>159931</v>
      </c>
      <c r="B1367" s="52" t="s">
        <v>227</v>
      </c>
      <c r="C1367" s="52">
        <v>660870</v>
      </c>
      <c r="D1367" s="70" t="s">
        <v>1139</v>
      </c>
      <c r="E1367" s="52">
        <v>2439</v>
      </c>
      <c r="F1367" s="52">
        <v>429</v>
      </c>
      <c r="G1367" s="52">
        <v>202</v>
      </c>
      <c r="H1367" s="71">
        <v>0.47086247086247085</v>
      </c>
      <c r="I1367" s="52" t="s">
        <v>2190</v>
      </c>
      <c r="J1367" s="52" t="s">
        <v>306</v>
      </c>
      <c r="K1367" s="54" t="s">
        <v>2189</v>
      </c>
    </row>
    <row r="1368" spans="1:11" x14ac:dyDescent="0.3">
      <c r="A1368" s="51">
        <v>159931</v>
      </c>
      <c r="B1368" s="52" t="s">
        <v>227</v>
      </c>
      <c r="C1368" s="52">
        <v>664067</v>
      </c>
      <c r="D1368" s="70" t="s">
        <v>974</v>
      </c>
      <c r="E1368" s="52">
        <v>3034</v>
      </c>
      <c r="F1368" s="52">
        <v>412</v>
      </c>
      <c r="G1368" s="52">
        <v>258</v>
      </c>
      <c r="H1368" s="71">
        <v>0.62621359223300976</v>
      </c>
      <c r="I1368" s="52" t="s">
        <v>2190</v>
      </c>
      <c r="J1368" s="52" t="s">
        <v>306</v>
      </c>
      <c r="K1368" s="54" t="s">
        <v>2189</v>
      </c>
    </row>
    <row r="1369" spans="1:11" x14ac:dyDescent="0.3">
      <c r="A1369" s="51">
        <v>159931</v>
      </c>
      <c r="B1369" s="52" t="s">
        <v>227</v>
      </c>
      <c r="C1369" s="52">
        <v>664382</v>
      </c>
      <c r="D1369" s="70" t="s">
        <v>969</v>
      </c>
      <c r="E1369" s="52">
        <v>3337</v>
      </c>
      <c r="F1369" s="52">
        <v>476</v>
      </c>
      <c r="G1369" s="52">
        <v>239</v>
      </c>
      <c r="H1369" s="71">
        <v>0.50210084033613445</v>
      </c>
      <c r="I1369" s="52" t="s">
        <v>2190</v>
      </c>
      <c r="J1369" s="52" t="s">
        <v>306</v>
      </c>
      <c r="K1369" s="54" t="s">
        <v>2189</v>
      </c>
    </row>
    <row r="1370" spans="1:11" x14ac:dyDescent="0.3">
      <c r="A1370" s="51">
        <v>159931</v>
      </c>
      <c r="B1370" s="52" t="s">
        <v>227</v>
      </c>
      <c r="C1370" s="52">
        <v>664096</v>
      </c>
      <c r="D1370" s="70" t="s">
        <v>1079</v>
      </c>
      <c r="E1370" s="52">
        <v>3280</v>
      </c>
      <c r="F1370" s="52">
        <v>724</v>
      </c>
      <c r="G1370" s="52">
        <v>418</v>
      </c>
      <c r="H1370" s="71">
        <v>0.57734806629834257</v>
      </c>
      <c r="I1370" s="52" t="s">
        <v>2190</v>
      </c>
      <c r="J1370" s="52" t="s">
        <v>306</v>
      </c>
      <c r="K1370" s="54" t="s">
        <v>2189</v>
      </c>
    </row>
    <row r="1371" spans="1:11" x14ac:dyDescent="0.3">
      <c r="A1371" s="43">
        <v>159931</v>
      </c>
      <c r="B1371" s="44" t="s">
        <v>227</v>
      </c>
      <c r="C1371" s="44">
        <v>683769</v>
      </c>
      <c r="D1371" s="72" t="s">
        <v>1932</v>
      </c>
      <c r="E1371" s="44">
        <v>1784</v>
      </c>
      <c r="F1371" s="44">
        <v>140</v>
      </c>
      <c r="G1371" s="44">
        <v>21</v>
      </c>
      <c r="H1371" s="73">
        <v>0.15</v>
      </c>
      <c r="I1371" s="44" t="s">
        <v>2188</v>
      </c>
      <c r="J1371" s="44" t="s">
        <v>313</v>
      </c>
      <c r="K1371" s="46" t="s">
        <v>314</v>
      </c>
    </row>
    <row r="1372" spans="1:11" x14ac:dyDescent="0.3">
      <c r="A1372" s="43">
        <v>159931</v>
      </c>
      <c r="B1372" s="44" t="s">
        <v>227</v>
      </c>
      <c r="C1372" s="44">
        <v>660873</v>
      </c>
      <c r="D1372" s="72" t="s">
        <v>1125</v>
      </c>
      <c r="E1372" s="44">
        <v>3485</v>
      </c>
      <c r="F1372" s="44">
        <v>603</v>
      </c>
      <c r="G1372" s="44">
        <v>118</v>
      </c>
      <c r="H1372" s="73">
        <v>0.19568822553897181</v>
      </c>
      <c r="I1372" s="44" t="s">
        <v>2188</v>
      </c>
      <c r="J1372" s="44" t="s">
        <v>306</v>
      </c>
      <c r="K1372" s="46" t="s">
        <v>2189</v>
      </c>
    </row>
    <row r="1373" spans="1:11" x14ac:dyDescent="0.3">
      <c r="A1373" s="43">
        <v>159931</v>
      </c>
      <c r="B1373" s="44" t="s">
        <v>227</v>
      </c>
      <c r="C1373" s="44">
        <v>664720</v>
      </c>
      <c r="D1373" s="72" t="s">
        <v>1680</v>
      </c>
      <c r="E1373" s="44">
        <v>3630</v>
      </c>
      <c r="F1373" s="44">
        <v>1960</v>
      </c>
      <c r="G1373" s="44">
        <v>515</v>
      </c>
      <c r="H1373" s="73">
        <v>0.26275510204081631</v>
      </c>
      <c r="I1373" s="44" t="s">
        <v>2188</v>
      </c>
      <c r="J1373" s="44" t="s">
        <v>313</v>
      </c>
      <c r="K1373" s="46" t="s">
        <v>314</v>
      </c>
    </row>
    <row r="1374" spans="1:11" x14ac:dyDescent="0.3">
      <c r="A1374" s="51">
        <v>159931</v>
      </c>
      <c r="B1374" s="52" t="s">
        <v>227</v>
      </c>
      <c r="C1374" s="52">
        <v>664647</v>
      </c>
      <c r="D1374" s="70" t="s">
        <v>945</v>
      </c>
      <c r="E1374" s="52">
        <v>2640</v>
      </c>
      <c r="F1374" s="52">
        <v>519</v>
      </c>
      <c r="G1374" s="52">
        <v>289</v>
      </c>
      <c r="H1374" s="71">
        <v>0.55684007707129091</v>
      </c>
      <c r="I1374" s="52" t="s">
        <v>2190</v>
      </c>
      <c r="J1374" s="52" t="s">
        <v>306</v>
      </c>
      <c r="K1374" s="54" t="s">
        <v>2189</v>
      </c>
    </row>
    <row r="1375" spans="1:11" x14ac:dyDescent="0.3">
      <c r="A1375" s="51">
        <v>159931</v>
      </c>
      <c r="B1375" s="52" t="s">
        <v>227</v>
      </c>
      <c r="C1375" s="52">
        <v>665137</v>
      </c>
      <c r="D1375" s="70" t="s">
        <v>1135</v>
      </c>
      <c r="E1375" s="52">
        <v>5229</v>
      </c>
      <c r="F1375" s="52">
        <v>388</v>
      </c>
      <c r="G1375" s="52">
        <v>179</v>
      </c>
      <c r="H1375" s="71">
        <v>0.46134020618556704</v>
      </c>
      <c r="I1375" s="52" t="s">
        <v>2190</v>
      </c>
      <c r="J1375" s="52" t="s">
        <v>306</v>
      </c>
      <c r="K1375" s="54" t="s">
        <v>2189</v>
      </c>
    </row>
    <row r="1376" spans="1:11" x14ac:dyDescent="0.3">
      <c r="A1376" s="43">
        <v>159931</v>
      </c>
      <c r="B1376" s="44" t="s">
        <v>227</v>
      </c>
      <c r="C1376" s="44">
        <v>660875</v>
      </c>
      <c r="D1376" s="72" t="s">
        <v>1513</v>
      </c>
      <c r="E1376" s="44">
        <v>2597</v>
      </c>
      <c r="F1376" s="44">
        <v>599</v>
      </c>
      <c r="G1376" s="44">
        <v>150</v>
      </c>
      <c r="H1376" s="73">
        <v>0.25041736227045075</v>
      </c>
      <c r="I1376" s="44" t="s">
        <v>2188</v>
      </c>
      <c r="J1376" s="44" t="s">
        <v>306</v>
      </c>
      <c r="K1376" s="46" t="s">
        <v>2189</v>
      </c>
    </row>
    <row r="1377" spans="1:11" x14ac:dyDescent="0.3">
      <c r="A1377" s="51">
        <v>159931</v>
      </c>
      <c r="B1377" s="52" t="s">
        <v>227</v>
      </c>
      <c r="C1377" s="52">
        <v>664403</v>
      </c>
      <c r="D1377" s="70" t="s">
        <v>534</v>
      </c>
      <c r="E1377" s="52">
        <v>2929</v>
      </c>
      <c r="F1377" s="52">
        <v>424</v>
      </c>
      <c r="G1377" s="52">
        <v>292</v>
      </c>
      <c r="H1377" s="71">
        <v>0.68867924528301883</v>
      </c>
      <c r="I1377" s="52" t="s">
        <v>2190</v>
      </c>
      <c r="J1377" s="52" t="s">
        <v>306</v>
      </c>
      <c r="K1377" s="54" t="s">
        <v>2189</v>
      </c>
    </row>
    <row r="1378" spans="1:11" x14ac:dyDescent="0.3">
      <c r="A1378" s="51">
        <v>159931</v>
      </c>
      <c r="B1378" s="52" t="s">
        <v>227</v>
      </c>
      <c r="C1378" s="52">
        <v>664721</v>
      </c>
      <c r="D1378" s="70" t="s">
        <v>1056</v>
      </c>
      <c r="E1378" s="52">
        <v>3741</v>
      </c>
      <c r="F1378" s="52">
        <v>1401</v>
      </c>
      <c r="G1378" s="52">
        <v>611</v>
      </c>
      <c r="H1378" s="71">
        <v>0.43611705924339755</v>
      </c>
      <c r="I1378" s="52" t="s">
        <v>2190</v>
      </c>
      <c r="J1378" s="52" t="s">
        <v>306</v>
      </c>
      <c r="K1378" s="54" t="s">
        <v>2189</v>
      </c>
    </row>
    <row r="1379" spans="1:11" x14ac:dyDescent="0.3">
      <c r="A1379" s="43">
        <v>159931</v>
      </c>
      <c r="B1379" s="44" t="s">
        <v>227</v>
      </c>
      <c r="C1379" s="44">
        <v>664068</v>
      </c>
      <c r="D1379" s="72" t="s">
        <v>1771</v>
      </c>
      <c r="E1379" s="44">
        <v>3586</v>
      </c>
      <c r="F1379" s="44">
        <v>641</v>
      </c>
      <c r="G1379" s="44">
        <v>98</v>
      </c>
      <c r="H1379" s="73">
        <v>0.15288611544461778</v>
      </c>
      <c r="I1379" s="44" t="s">
        <v>2188</v>
      </c>
      <c r="J1379" s="44" t="s">
        <v>306</v>
      </c>
      <c r="K1379" s="46" t="s">
        <v>2189</v>
      </c>
    </row>
    <row r="1380" spans="1:11" x14ac:dyDescent="0.3">
      <c r="A1380" s="55">
        <v>159931</v>
      </c>
      <c r="B1380" s="56" t="s">
        <v>227</v>
      </c>
      <c r="C1380" s="56">
        <v>660883</v>
      </c>
      <c r="D1380" s="74" t="s">
        <v>1531</v>
      </c>
      <c r="E1380" s="56">
        <v>3035</v>
      </c>
      <c r="F1380" s="56">
        <v>911</v>
      </c>
      <c r="G1380" s="56">
        <v>310</v>
      </c>
      <c r="H1380" s="75">
        <v>0.3402854006586169</v>
      </c>
      <c r="I1380" s="56" t="s">
        <v>2191</v>
      </c>
      <c r="J1380" s="56" t="s">
        <v>306</v>
      </c>
      <c r="K1380" s="58" t="s">
        <v>2189</v>
      </c>
    </row>
    <row r="1381" spans="1:11" x14ac:dyDescent="0.3">
      <c r="A1381" s="55">
        <v>159931</v>
      </c>
      <c r="B1381" s="56" t="s">
        <v>227</v>
      </c>
      <c r="C1381" s="56">
        <v>660890</v>
      </c>
      <c r="D1381" s="74" t="s">
        <v>414</v>
      </c>
      <c r="E1381" s="56">
        <v>5313</v>
      </c>
      <c r="F1381" s="56">
        <v>742</v>
      </c>
      <c r="G1381" s="56">
        <v>261</v>
      </c>
      <c r="H1381" s="75">
        <v>0.35175202156334234</v>
      </c>
      <c r="I1381" s="56" t="s">
        <v>2191</v>
      </c>
      <c r="J1381" s="56" t="s">
        <v>306</v>
      </c>
      <c r="K1381" s="58" t="s">
        <v>2189</v>
      </c>
    </row>
    <row r="1382" spans="1:11" x14ac:dyDescent="0.3">
      <c r="A1382" s="51">
        <v>159931</v>
      </c>
      <c r="B1382" s="52" t="s">
        <v>227</v>
      </c>
      <c r="C1382" s="52">
        <v>660884</v>
      </c>
      <c r="D1382" s="70" t="s">
        <v>1377</v>
      </c>
      <c r="E1382" s="52">
        <v>3434</v>
      </c>
      <c r="F1382" s="52">
        <v>968</v>
      </c>
      <c r="G1382" s="52">
        <v>445</v>
      </c>
      <c r="H1382" s="71">
        <v>0.45971074380165289</v>
      </c>
      <c r="I1382" s="52" t="s">
        <v>2190</v>
      </c>
      <c r="J1382" s="52" t="s">
        <v>306</v>
      </c>
      <c r="K1382" s="54" t="s">
        <v>2189</v>
      </c>
    </row>
    <row r="1383" spans="1:11" x14ac:dyDescent="0.3">
      <c r="A1383" s="51">
        <v>159931</v>
      </c>
      <c r="B1383" s="52" t="s">
        <v>227</v>
      </c>
      <c r="C1383" s="52">
        <v>664097</v>
      </c>
      <c r="D1383" s="70" t="s">
        <v>455</v>
      </c>
      <c r="E1383" s="52">
        <v>5070</v>
      </c>
      <c r="F1383" s="52">
        <v>39</v>
      </c>
      <c r="G1383" s="52">
        <v>24</v>
      </c>
      <c r="H1383" s="71">
        <v>0.61538461538461542</v>
      </c>
      <c r="I1383" s="52" t="s">
        <v>2190</v>
      </c>
      <c r="J1383" s="52" t="s">
        <v>306</v>
      </c>
      <c r="K1383" s="54" t="s">
        <v>2189</v>
      </c>
    </row>
    <row r="1384" spans="1:11" x14ac:dyDescent="0.3">
      <c r="A1384" s="51">
        <v>159931</v>
      </c>
      <c r="B1384" s="52" t="s">
        <v>227</v>
      </c>
      <c r="C1384" s="52">
        <v>664098</v>
      </c>
      <c r="D1384" s="70" t="s">
        <v>827</v>
      </c>
      <c r="E1384" s="52">
        <v>2475</v>
      </c>
      <c r="F1384" s="52">
        <v>1389</v>
      </c>
      <c r="G1384" s="52">
        <v>754</v>
      </c>
      <c r="H1384" s="71">
        <v>0.54283657307415412</v>
      </c>
      <c r="I1384" s="52" t="s">
        <v>2190</v>
      </c>
      <c r="J1384" s="52" t="s">
        <v>306</v>
      </c>
      <c r="K1384" s="54" t="s">
        <v>2189</v>
      </c>
    </row>
    <row r="1385" spans="1:11" x14ac:dyDescent="0.3">
      <c r="A1385" s="51">
        <v>159931</v>
      </c>
      <c r="B1385" s="52" t="s">
        <v>227</v>
      </c>
      <c r="C1385" s="52">
        <v>664066</v>
      </c>
      <c r="D1385" s="70" t="s">
        <v>1527</v>
      </c>
      <c r="E1385" s="52">
        <v>3521</v>
      </c>
      <c r="F1385" s="52">
        <v>397</v>
      </c>
      <c r="G1385" s="52">
        <v>213</v>
      </c>
      <c r="H1385" s="71">
        <v>0.53652392947103278</v>
      </c>
      <c r="I1385" s="52" t="s">
        <v>2190</v>
      </c>
      <c r="J1385" s="52" t="s">
        <v>306</v>
      </c>
      <c r="K1385" s="54" t="s">
        <v>2189</v>
      </c>
    </row>
    <row r="1386" spans="1:11" x14ac:dyDescent="0.3">
      <c r="A1386" s="43">
        <v>159931</v>
      </c>
      <c r="B1386" s="44" t="s">
        <v>227</v>
      </c>
      <c r="C1386" s="44">
        <v>684897</v>
      </c>
      <c r="D1386" s="72" t="s">
        <v>1698</v>
      </c>
      <c r="E1386" s="44">
        <v>5484</v>
      </c>
      <c r="F1386" s="44">
        <v>820</v>
      </c>
      <c r="G1386" s="44">
        <v>231</v>
      </c>
      <c r="H1386" s="73">
        <v>0.2817073170731707</v>
      </c>
      <c r="I1386" s="44" t="s">
        <v>2188</v>
      </c>
      <c r="J1386" s="44" t="s">
        <v>313</v>
      </c>
      <c r="K1386" s="46" t="s">
        <v>314</v>
      </c>
    </row>
    <row r="1387" spans="1:11" x14ac:dyDescent="0.3">
      <c r="A1387" s="43">
        <v>159931</v>
      </c>
      <c r="B1387" s="44" t="s">
        <v>227</v>
      </c>
      <c r="C1387" s="44">
        <v>685370</v>
      </c>
      <c r="D1387" s="72" t="s">
        <v>2154</v>
      </c>
      <c r="E1387" s="44">
        <v>5519</v>
      </c>
      <c r="F1387" s="44">
        <v>527</v>
      </c>
      <c r="G1387" s="44">
        <v>130</v>
      </c>
      <c r="H1387" s="73">
        <v>0.24667931688804554</v>
      </c>
      <c r="I1387" s="44" t="s">
        <v>2188</v>
      </c>
      <c r="J1387" s="44" t="s">
        <v>306</v>
      </c>
      <c r="K1387" s="46" t="s">
        <v>2189</v>
      </c>
    </row>
    <row r="1388" spans="1:11" x14ac:dyDescent="0.3">
      <c r="A1388" s="55">
        <v>159931</v>
      </c>
      <c r="B1388" s="56" t="s">
        <v>227</v>
      </c>
      <c r="C1388" s="56">
        <v>664383</v>
      </c>
      <c r="D1388" s="74" t="s">
        <v>1053</v>
      </c>
      <c r="E1388" s="56">
        <v>3668</v>
      </c>
      <c r="F1388" s="56">
        <v>478</v>
      </c>
      <c r="G1388" s="56">
        <v>161</v>
      </c>
      <c r="H1388" s="75">
        <v>0.33682008368200839</v>
      </c>
      <c r="I1388" s="56" t="s">
        <v>2191</v>
      </c>
      <c r="J1388" s="56" t="s">
        <v>306</v>
      </c>
      <c r="K1388" s="58" t="s">
        <v>2189</v>
      </c>
    </row>
    <row r="1389" spans="1:11" x14ac:dyDescent="0.3">
      <c r="A1389" s="55">
        <v>159931</v>
      </c>
      <c r="B1389" s="56" t="s">
        <v>227</v>
      </c>
      <c r="C1389" s="56">
        <v>660881</v>
      </c>
      <c r="D1389" s="74" t="s">
        <v>839</v>
      </c>
      <c r="E1389" s="56">
        <v>3740</v>
      </c>
      <c r="F1389" s="56">
        <v>446</v>
      </c>
      <c r="G1389" s="56">
        <v>174</v>
      </c>
      <c r="H1389" s="75">
        <v>0.39013452914798208</v>
      </c>
      <c r="I1389" s="56" t="s">
        <v>2191</v>
      </c>
      <c r="J1389" s="56" t="s">
        <v>306</v>
      </c>
      <c r="K1389" s="58" t="s">
        <v>2189</v>
      </c>
    </row>
    <row r="1390" spans="1:11" x14ac:dyDescent="0.3">
      <c r="A1390" s="51">
        <v>159931</v>
      </c>
      <c r="B1390" s="52" t="s">
        <v>227</v>
      </c>
      <c r="C1390" s="52">
        <v>664076</v>
      </c>
      <c r="D1390" s="70" t="s">
        <v>1226</v>
      </c>
      <c r="E1390" s="52">
        <v>3702</v>
      </c>
      <c r="F1390" s="52">
        <v>422</v>
      </c>
      <c r="G1390" s="52">
        <v>219</v>
      </c>
      <c r="H1390" s="71">
        <v>0.51895734597156395</v>
      </c>
      <c r="I1390" s="52" t="s">
        <v>2190</v>
      </c>
      <c r="J1390" s="52" t="s">
        <v>306</v>
      </c>
      <c r="K1390" s="54" t="s">
        <v>2189</v>
      </c>
    </row>
    <row r="1391" spans="1:11" x14ac:dyDescent="0.3">
      <c r="A1391" s="51">
        <v>159306</v>
      </c>
      <c r="B1391" s="52" t="s">
        <v>21</v>
      </c>
      <c r="C1391" s="52">
        <v>663432</v>
      </c>
      <c r="D1391" s="70" t="s">
        <v>526</v>
      </c>
      <c r="E1391" s="52">
        <v>2789</v>
      </c>
      <c r="F1391" s="52">
        <v>208</v>
      </c>
      <c r="G1391" s="52">
        <v>116</v>
      </c>
      <c r="H1391" s="71">
        <v>0.55769230769230771</v>
      </c>
      <c r="I1391" s="52" t="s">
        <v>2190</v>
      </c>
      <c r="J1391" s="52" t="s">
        <v>306</v>
      </c>
      <c r="K1391" s="54" t="s">
        <v>2189</v>
      </c>
    </row>
    <row r="1392" spans="1:11" x14ac:dyDescent="0.3">
      <c r="A1392" s="51">
        <v>159306</v>
      </c>
      <c r="B1392" s="52" t="s">
        <v>21</v>
      </c>
      <c r="C1392" s="52">
        <v>662991</v>
      </c>
      <c r="D1392" s="70" t="s">
        <v>870</v>
      </c>
      <c r="E1392" s="52">
        <v>3559</v>
      </c>
      <c r="F1392" s="52">
        <v>60</v>
      </c>
      <c r="G1392" s="52">
        <v>33</v>
      </c>
      <c r="H1392" s="71">
        <v>0.55000000000000004</v>
      </c>
      <c r="I1392" s="52" t="s">
        <v>2190</v>
      </c>
      <c r="J1392" s="52" t="s">
        <v>306</v>
      </c>
      <c r="K1392" s="54" t="s">
        <v>2189</v>
      </c>
    </row>
    <row r="1393" spans="1:11" x14ac:dyDescent="0.3">
      <c r="A1393" s="51">
        <v>159306</v>
      </c>
      <c r="B1393" s="52" t="s">
        <v>21</v>
      </c>
      <c r="C1393" s="52">
        <v>663980</v>
      </c>
      <c r="D1393" s="70" t="s">
        <v>1389</v>
      </c>
      <c r="E1393" s="52">
        <v>3579</v>
      </c>
      <c r="F1393" s="52">
        <v>114</v>
      </c>
      <c r="G1393" s="52">
        <v>59</v>
      </c>
      <c r="H1393" s="71">
        <v>0.51754385964912286</v>
      </c>
      <c r="I1393" s="52" t="s">
        <v>2190</v>
      </c>
      <c r="J1393" s="52" t="s">
        <v>306</v>
      </c>
      <c r="K1393" s="54" t="s">
        <v>2189</v>
      </c>
    </row>
    <row r="1394" spans="1:11" x14ac:dyDescent="0.3">
      <c r="A1394" s="43">
        <v>160034</v>
      </c>
      <c r="B1394" s="44" t="s">
        <v>281</v>
      </c>
      <c r="C1394" s="44">
        <v>661153</v>
      </c>
      <c r="D1394" s="72" t="s">
        <v>935</v>
      </c>
      <c r="E1394" s="44">
        <v>4060</v>
      </c>
      <c r="F1394" s="44">
        <v>634</v>
      </c>
      <c r="G1394" s="44">
        <v>172</v>
      </c>
      <c r="H1394" s="73">
        <v>0.27129337539432175</v>
      </c>
      <c r="I1394" s="44" t="s">
        <v>2188</v>
      </c>
      <c r="J1394" s="44" t="s">
        <v>306</v>
      </c>
      <c r="K1394" s="46" t="s">
        <v>2189</v>
      </c>
    </row>
    <row r="1395" spans="1:11" x14ac:dyDescent="0.3">
      <c r="A1395" s="55">
        <v>160034</v>
      </c>
      <c r="B1395" s="56" t="s">
        <v>281</v>
      </c>
      <c r="C1395" s="56">
        <v>661161</v>
      </c>
      <c r="D1395" s="74" t="s">
        <v>1013</v>
      </c>
      <c r="E1395" s="56">
        <v>2721</v>
      </c>
      <c r="F1395" s="56">
        <v>888</v>
      </c>
      <c r="G1395" s="56">
        <v>348</v>
      </c>
      <c r="H1395" s="75">
        <v>0.39189189189189189</v>
      </c>
      <c r="I1395" s="56" t="s">
        <v>2191</v>
      </c>
      <c r="J1395" s="56" t="s">
        <v>306</v>
      </c>
      <c r="K1395" s="58" t="s">
        <v>2189</v>
      </c>
    </row>
    <row r="1396" spans="1:11" x14ac:dyDescent="0.3">
      <c r="A1396" s="51">
        <v>160034</v>
      </c>
      <c r="B1396" s="52" t="s">
        <v>281</v>
      </c>
      <c r="C1396" s="52">
        <v>661162</v>
      </c>
      <c r="D1396" s="70" t="s">
        <v>755</v>
      </c>
      <c r="E1396" s="52">
        <v>2785</v>
      </c>
      <c r="F1396" s="52">
        <v>782</v>
      </c>
      <c r="G1396" s="52">
        <v>361</v>
      </c>
      <c r="H1396" s="71">
        <v>0.46163682864450128</v>
      </c>
      <c r="I1396" s="52" t="s">
        <v>2190</v>
      </c>
      <c r="J1396" s="52" t="s">
        <v>306</v>
      </c>
      <c r="K1396" s="54" t="s">
        <v>2189</v>
      </c>
    </row>
    <row r="1397" spans="1:11" x14ac:dyDescent="0.3">
      <c r="A1397" s="43">
        <v>160034</v>
      </c>
      <c r="B1397" s="44" t="s">
        <v>281</v>
      </c>
      <c r="C1397" s="44">
        <v>687193</v>
      </c>
      <c r="D1397" s="72" t="s">
        <v>1383</v>
      </c>
      <c r="E1397" s="44">
        <v>5732</v>
      </c>
      <c r="F1397" s="44">
        <v>436</v>
      </c>
      <c r="G1397" s="44">
        <v>36</v>
      </c>
      <c r="H1397" s="73">
        <v>8.2568807339449546E-2</v>
      </c>
      <c r="I1397" s="44" t="s">
        <v>2188</v>
      </c>
      <c r="J1397" s="44" t="s">
        <v>313</v>
      </c>
      <c r="K1397" s="46" t="s">
        <v>314</v>
      </c>
    </row>
    <row r="1398" spans="1:11" x14ac:dyDescent="0.3">
      <c r="A1398" s="43">
        <v>160034</v>
      </c>
      <c r="B1398" s="44" t="s">
        <v>281</v>
      </c>
      <c r="C1398" s="44">
        <v>663219</v>
      </c>
      <c r="D1398" s="72" t="s">
        <v>1401</v>
      </c>
      <c r="E1398" s="44">
        <v>3926</v>
      </c>
      <c r="F1398" s="44">
        <v>746</v>
      </c>
      <c r="G1398" s="44">
        <v>203</v>
      </c>
      <c r="H1398" s="73">
        <v>0.27211796246648795</v>
      </c>
      <c r="I1398" s="44" t="s">
        <v>2188</v>
      </c>
      <c r="J1398" s="44" t="s">
        <v>306</v>
      </c>
      <c r="K1398" s="46" t="s">
        <v>2189</v>
      </c>
    </row>
    <row r="1399" spans="1:11" x14ac:dyDescent="0.3">
      <c r="A1399" s="43">
        <v>160034</v>
      </c>
      <c r="B1399" s="44" t="s">
        <v>281</v>
      </c>
      <c r="C1399" s="44">
        <v>661163</v>
      </c>
      <c r="D1399" s="72" t="s">
        <v>1094</v>
      </c>
      <c r="E1399" s="44">
        <v>3833</v>
      </c>
      <c r="F1399" s="44">
        <v>2027</v>
      </c>
      <c r="G1399" s="44">
        <v>474</v>
      </c>
      <c r="H1399" s="73">
        <v>0.23384311790823878</v>
      </c>
      <c r="I1399" s="44" t="s">
        <v>2188</v>
      </c>
      <c r="J1399" s="44" t="s">
        <v>313</v>
      </c>
      <c r="K1399" s="46" t="s">
        <v>314</v>
      </c>
    </row>
    <row r="1400" spans="1:11" x14ac:dyDescent="0.3">
      <c r="A1400" s="51">
        <v>160034</v>
      </c>
      <c r="B1400" s="52" t="s">
        <v>281</v>
      </c>
      <c r="C1400" s="52">
        <v>664030</v>
      </c>
      <c r="D1400" s="70" t="s">
        <v>885</v>
      </c>
      <c r="E1400" s="52">
        <v>2786</v>
      </c>
      <c r="F1400" s="52">
        <v>561</v>
      </c>
      <c r="G1400" s="52">
        <v>287</v>
      </c>
      <c r="H1400" s="71">
        <v>0.51158645276292336</v>
      </c>
      <c r="I1400" s="52" t="s">
        <v>2190</v>
      </c>
      <c r="J1400" s="52" t="s">
        <v>306</v>
      </c>
      <c r="K1400" s="54" t="s">
        <v>2189</v>
      </c>
    </row>
    <row r="1401" spans="1:11" x14ac:dyDescent="0.3">
      <c r="A1401" s="51">
        <v>160034</v>
      </c>
      <c r="B1401" s="52" t="s">
        <v>281</v>
      </c>
      <c r="C1401" s="52">
        <v>664029</v>
      </c>
      <c r="D1401" s="70" t="s">
        <v>801</v>
      </c>
      <c r="E1401" s="52">
        <v>2642</v>
      </c>
      <c r="F1401" s="52">
        <v>462</v>
      </c>
      <c r="G1401" s="52">
        <v>276</v>
      </c>
      <c r="H1401" s="71">
        <v>0.59740259740259738</v>
      </c>
      <c r="I1401" s="52" t="s">
        <v>2190</v>
      </c>
      <c r="J1401" s="52" t="s">
        <v>306</v>
      </c>
      <c r="K1401" s="54" t="s">
        <v>2189</v>
      </c>
    </row>
    <row r="1402" spans="1:11" x14ac:dyDescent="0.3">
      <c r="A1402" s="43">
        <v>160034</v>
      </c>
      <c r="B1402" s="44" t="s">
        <v>281</v>
      </c>
      <c r="C1402" s="44">
        <v>684860</v>
      </c>
      <c r="D1402" s="72" t="s">
        <v>1618</v>
      </c>
      <c r="E1402" s="44">
        <v>5493</v>
      </c>
      <c r="F1402" s="44">
        <v>841</v>
      </c>
      <c r="G1402" s="44">
        <v>118</v>
      </c>
      <c r="H1402" s="73">
        <v>0.14030915576694411</v>
      </c>
      <c r="I1402" s="44" t="s">
        <v>2188</v>
      </c>
      <c r="J1402" s="44" t="s">
        <v>313</v>
      </c>
      <c r="K1402" s="46" t="s">
        <v>314</v>
      </c>
    </row>
    <row r="1403" spans="1:11" x14ac:dyDescent="0.3">
      <c r="A1403" s="51">
        <v>160034</v>
      </c>
      <c r="B1403" s="52" t="s">
        <v>281</v>
      </c>
      <c r="C1403" s="52">
        <v>661156</v>
      </c>
      <c r="D1403" s="70" t="s">
        <v>916</v>
      </c>
      <c r="E1403" s="52">
        <v>2657</v>
      </c>
      <c r="F1403" s="52">
        <v>547</v>
      </c>
      <c r="G1403" s="52">
        <v>281</v>
      </c>
      <c r="H1403" s="71">
        <v>0.51371115173674586</v>
      </c>
      <c r="I1403" s="52" t="s">
        <v>2190</v>
      </c>
      <c r="J1403" s="52" t="s">
        <v>306</v>
      </c>
      <c r="K1403" s="54" t="s">
        <v>2189</v>
      </c>
    </row>
    <row r="1404" spans="1:11" x14ac:dyDescent="0.3">
      <c r="A1404" s="51">
        <v>160034</v>
      </c>
      <c r="B1404" s="52" t="s">
        <v>281</v>
      </c>
      <c r="C1404" s="52">
        <v>664886</v>
      </c>
      <c r="D1404" s="70" t="s">
        <v>863</v>
      </c>
      <c r="E1404" s="52">
        <v>2656</v>
      </c>
      <c r="F1404" s="52">
        <v>537</v>
      </c>
      <c r="G1404" s="52">
        <v>289</v>
      </c>
      <c r="H1404" s="71">
        <v>0.53817504655493487</v>
      </c>
      <c r="I1404" s="52" t="s">
        <v>2190</v>
      </c>
      <c r="J1404" s="52" t="s">
        <v>306</v>
      </c>
      <c r="K1404" s="54" t="s">
        <v>2189</v>
      </c>
    </row>
    <row r="1405" spans="1:11" x14ac:dyDescent="0.3">
      <c r="A1405" s="43">
        <v>160034</v>
      </c>
      <c r="B1405" s="44" t="s">
        <v>281</v>
      </c>
      <c r="C1405" s="44">
        <v>683554</v>
      </c>
      <c r="D1405" s="72" t="s">
        <v>1403</v>
      </c>
      <c r="E1405" s="44">
        <v>5419</v>
      </c>
      <c r="F1405" s="44">
        <v>660</v>
      </c>
      <c r="G1405" s="44">
        <v>106</v>
      </c>
      <c r="H1405" s="73">
        <v>0.16060606060606061</v>
      </c>
      <c r="I1405" s="44" t="s">
        <v>2188</v>
      </c>
      <c r="J1405" s="44" t="s">
        <v>313</v>
      </c>
      <c r="K1405" s="46" t="s">
        <v>314</v>
      </c>
    </row>
    <row r="1406" spans="1:11" x14ac:dyDescent="0.3">
      <c r="A1406" s="43">
        <v>160034</v>
      </c>
      <c r="B1406" s="44" t="s">
        <v>281</v>
      </c>
      <c r="C1406" s="44">
        <v>661164</v>
      </c>
      <c r="D1406" s="72" t="s">
        <v>1067</v>
      </c>
      <c r="E1406" s="44">
        <v>3511</v>
      </c>
      <c r="F1406" s="44">
        <v>2400</v>
      </c>
      <c r="G1406" s="44">
        <v>643</v>
      </c>
      <c r="H1406" s="73">
        <v>0.26791666666666669</v>
      </c>
      <c r="I1406" s="44" t="s">
        <v>2188</v>
      </c>
      <c r="J1406" s="44" t="s">
        <v>313</v>
      </c>
      <c r="K1406" s="46" t="s">
        <v>314</v>
      </c>
    </row>
    <row r="1407" spans="1:11" x14ac:dyDescent="0.3">
      <c r="A1407" s="51">
        <v>160034</v>
      </c>
      <c r="B1407" s="52" t="s">
        <v>281</v>
      </c>
      <c r="C1407" s="52">
        <v>685348</v>
      </c>
      <c r="D1407" s="70" t="s">
        <v>463</v>
      </c>
      <c r="E1407" s="52">
        <v>5526</v>
      </c>
      <c r="F1407" s="52">
        <v>372</v>
      </c>
      <c r="G1407" s="52">
        <v>196</v>
      </c>
      <c r="H1407" s="71">
        <v>0.5268817204301075</v>
      </c>
      <c r="I1407" s="52" t="s">
        <v>2190</v>
      </c>
      <c r="J1407" s="52" t="s">
        <v>306</v>
      </c>
      <c r="K1407" s="54" t="s">
        <v>2189</v>
      </c>
    </row>
    <row r="1408" spans="1:11" x14ac:dyDescent="0.3">
      <c r="A1408" s="51">
        <v>160034</v>
      </c>
      <c r="B1408" s="52" t="s">
        <v>281</v>
      </c>
      <c r="C1408" s="52">
        <v>661165</v>
      </c>
      <c r="D1408" s="70" t="s">
        <v>489</v>
      </c>
      <c r="E1408" s="52">
        <v>4295</v>
      </c>
      <c r="F1408" s="52">
        <v>323</v>
      </c>
      <c r="G1408" s="52">
        <v>176</v>
      </c>
      <c r="H1408" s="71">
        <v>0.54489164086687303</v>
      </c>
      <c r="I1408" s="52" t="s">
        <v>2190</v>
      </c>
      <c r="J1408" s="52" t="s">
        <v>306</v>
      </c>
      <c r="K1408" s="54" t="s">
        <v>2189</v>
      </c>
    </row>
    <row r="1409" spans="1:11" x14ac:dyDescent="0.3">
      <c r="A1409" s="55">
        <v>160034</v>
      </c>
      <c r="B1409" s="56" t="s">
        <v>281</v>
      </c>
      <c r="C1409" s="56">
        <v>665902</v>
      </c>
      <c r="D1409" s="74" t="s">
        <v>553</v>
      </c>
      <c r="E1409" s="56">
        <v>3732</v>
      </c>
      <c r="F1409" s="56">
        <v>543</v>
      </c>
      <c r="G1409" s="56">
        <v>200</v>
      </c>
      <c r="H1409" s="75">
        <v>0.36832412523020258</v>
      </c>
      <c r="I1409" s="56" t="s">
        <v>2191</v>
      </c>
      <c r="J1409" s="56" t="s">
        <v>306</v>
      </c>
      <c r="K1409" s="58" t="s">
        <v>2189</v>
      </c>
    </row>
    <row r="1410" spans="1:11" x14ac:dyDescent="0.3">
      <c r="A1410" s="51">
        <v>160034</v>
      </c>
      <c r="B1410" s="52" t="s">
        <v>281</v>
      </c>
      <c r="C1410" s="52">
        <v>665547</v>
      </c>
      <c r="D1410" s="70" t="s">
        <v>804</v>
      </c>
      <c r="E1410" s="52">
        <v>4059</v>
      </c>
      <c r="F1410" s="52">
        <v>527</v>
      </c>
      <c r="G1410" s="52">
        <v>275</v>
      </c>
      <c r="H1410" s="71">
        <v>0.5218216318785579</v>
      </c>
      <c r="I1410" s="52" t="s">
        <v>2190</v>
      </c>
      <c r="J1410" s="52" t="s">
        <v>306</v>
      </c>
      <c r="K1410" s="54" t="s">
        <v>2189</v>
      </c>
    </row>
    <row r="1411" spans="1:11" x14ac:dyDescent="0.3">
      <c r="A1411" s="43">
        <v>160034</v>
      </c>
      <c r="B1411" s="44" t="s">
        <v>281</v>
      </c>
      <c r="C1411" s="44">
        <v>683555</v>
      </c>
      <c r="D1411" s="72" t="s">
        <v>547</v>
      </c>
      <c r="E1411" s="44">
        <v>5165</v>
      </c>
      <c r="F1411" s="44">
        <v>815</v>
      </c>
      <c r="G1411" s="44">
        <v>94</v>
      </c>
      <c r="H1411" s="73">
        <v>0.11533742331288344</v>
      </c>
      <c r="I1411" s="44" t="s">
        <v>2188</v>
      </c>
      <c r="J1411" s="44" t="s">
        <v>313</v>
      </c>
      <c r="K1411" s="46" t="s">
        <v>314</v>
      </c>
    </row>
    <row r="1412" spans="1:11" x14ac:dyDescent="0.3">
      <c r="A1412" s="43">
        <v>160034</v>
      </c>
      <c r="B1412" s="44" t="s">
        <v>281</v>
      </c>
      <c r="C1412" s="44">
        <v>663879</v>
      </c>
      <c r="D1412" s="72" t="s">
        <v>1030</v>
      </c>
      <c r="E1412" s="44">
        <v>5092</v>
      </c>
      <c r="F1412" s="44">
        <v>691</v>
      </c>
      <c r="G1412" s="44">
        <v>133</v>
      </c>
      <c r="H1412" s="73">
        <v>0.19247467438494936</v>
      </c>
      <c r="I1412" s="44" t="s">
        <v>2188</v>
      </c>
      <c r="J1412" s="44" t="s">
        <v>313</v>
      </c>
      <c r="K1412" s="46" t="s">
        <v>314</v>
      </c>
    </row>
    <row r="1413" spans="1:11" x14ac:dyDescent="0.3">
      <c r="A1413" s="43">
        <v>160034</v>
      </c>
      <c r="B1413" s="44" t="s">
        <v>281</v>
      </c>
      <c r="C1413" s="44">
        <v>661160</v>
      </c>
      <c r="D1413" s="72" t="s">
        <v>1622</v>
      </c>
      <c r="E1413" s="44">
        <v>4543</v>
      </c>
      <c r="F1413" s="44">
        <v>553</v>
      </c>
      <c r="G1413" s="44">
        <v>99</v>
      </c>
      <c r="H1413" s="73">
        <v>0.17902350813743217</v>
      </c>
      <c r="I1413" s="44" t="s">
        <v>2188</v>
      </c>
      <c r="J1413" s="44" t="s">
        <v>306</v>
      </c>
      <c r="K1413" s="46" t="s">
        <v>2189</v>
      </c>
    </row>
    <row r="1414" spans="1:11" x14ac:dyDescent="0.3">
      <c r="A1414" s="43">
        <v>160022</v>
      </c>
      <c r="B1414" s="44" t="s">
        <v>278</v>
      </c>
      <c r="C1414" s="44">
        <v>661307</v>
      </c>
      <c r="D1414" s="72" t="s">
        <v>1112</v>
      </c>
      <c r="E1414" s="44">
        <v>2390</v>
      </c>
      <c r="F1414" s="44">
        <v>1199</v>
      </c>
      <c r="G1414" s="44">
        <v>251</v>
      </c>
      <c r="H1414" s="73">
        <v>0.20934111759799834</v>
      </c>
      <c r="I1414" s="44" t="s">
        <v>2188</v>
      </c>
      <c r="J1414" s="44" t="s">
        <v>313</v>
      </c>
      <c r="K1414" s="46" t="s">
        <v>314</v>
      </c>
    </row>
    <row r="1415" spans="1:11" x14ac:dyDescent="0.3">
      <c r="A1415" s="43">
        <v>160022</v>
      </c>
      <c r="B1415" s="44" t="s">
        <v>278</v>
      </c>
      <c r="C1415" s="44">
        <v>661304</v>
      </c>
      <c r="D1415" s="72" t="s">
        <v>1665</v>
      </c>
      <c r="E1415" s="44">
        <v>3321</v>
      </c>
      <c r="F1415" s="44">
        <v>763</v>
      </c>
      <c r="G1415" s="44">
        <v>158</v>
      </c>
      <c r="H1415" s="73">
        <v>0.20707732634338138</v>
      </c>
      <c r="I1415" s="44" t="s">
        <v>2188</v>
      </c>
      <c r="J1415" s="44" t="s">
        <v>313</v>
      </c>
      <c r="K1415" s="46" t="s">
        <v>314</v>
      </c>
    </row>
    <row r="1416" spans="1:11" x14ac:dyDescent="0.3">
      <c r="A1416" s="43">
        <v>160022</v>
      </c>
      <c r="B1416" s="44" t="s">
        <v>278</v>
      </c>
      <c r="C1416" s="44">
        <v>685329</v>
      </c>
      <c r="D1416" s="72" t="s">
        <v>1535</v>
      </c>
      <c r="E1416" s="44">
        <v>5518</v>
      </c>
      <c r="F1416" s="44">
        <v>665</v>
      </c>
      <c r="G1416" s="44">
        <v>128</v>
      </c>
      <c r="H1416" s="73">
        <v>0.19248120300751881</v>
      </c>
      <c r="I1416" s="44" t="s">
        <v>2188</v>
      </c>
      <c r="J1416" s="44" t="s">
        <v>313</v>
      </c>
      <c r="K1416" s="46" t="s">
        <v>314</v>
      </c>
    </row>
    <row r="1417" spans="1:11" x14ac:dyDescent="0.3">
      <c r="A1417" s="43">
        <v>160022</v>
      </c>
      <c r="B1417" s="44" t="s">
        <v>278</v>
      </c>
      <c r="C1417" s="44">
        <v>661305</v>
      </c>
      <c r="D1417" s="72" t="s">
        <v>1833</v>
      </c>
      <c r="E1417" s="44">
        <v>3786</v>
      </c>
      <c r="F1417" s="44">
        <v>740</v>
      </c>
      <c r="G1417" s="44">
        <v>132</v>
      </c>
      <c r="H1417" s="73">
        <v>0.17837837837837839</v>
      </c>
      <c r="I1417" s="44" t="s">
        <v>2188</v>
      </c>
      <c r="J1417" s="44" t="s">
        <v>313</v>
      </c>
      <c r="K1417" s="46" t="s">
        <v>314</v>
      </c>
    </row>
    <row r="1418" spans="1:11" x14ac:dyDescent="0.3">
      <c r="A1418" s="43">
        <v>160022</v>
      </c>
      <c r="B1418" s="44" t="s">
        <v>278</v>
      </c>
      <c r="C1418" s="44">
        <v>661306</v>
      </c>
      <c r="D1418" s="72" t="s">
        <v>1345</v>
      </c>
      <c r="E1418" s="44">
        <v>3891</v>
      </c>
      <c r="F1418" s="44">
        <v>631</v>
      </c>
      <c r="G1418" s="44">
        <v>117</v>
      </c>
      <c r="H1418" s="73">
        <v>0.18541996830427893</v>
      </c>
      <c r="I1418" s="44" t="s">
        <v>2188</v>
      </c>
      <c r="J1418" s="44" t="s">
        <v>313</v>
      </c>
      <c r="K1418" s="46" t="s">
        <v>314</v>
      </c>
    </row>
    <row r="1419" spans="1:11" x14ac:dyDescent="0.3">
      <c r="A1419" s="55">
        <v>159445</v>
      </c>
      <c r="B1419" s="56" t="s">
        <v>106</v>
      </c>
      <c r="C1419" s="56">
        <v>665474</v>
      </c>
      <c r="D1419" s="74" t="s">
        <v>1273</v>
      </c>
      <c r="E1419" s="56">
        <v>5303</v>
      </c>
      <c r="F1419" s="56">
        <v>103</v>
      </c>
      <c r="G1419" s="56">
        <v>39</v>
      </c>
      <c r="H1419" s="75">
        <v>0.37864077669902912</v>
      </c>
      <c r="I1419" s="56" t="s">
        <v>2191</v>
      </c>
      <c r="J1419" s="56" t="s">
        <v>313</v>
      </c>
      <c r="K1419" s="58" t="s">
        <v>314</v>
      </c>
    </row>
    <row r="1420" spans="1:11" x14ac:dyDescent="0.3">
      <c r="A1420" s="55">
        <v>159445</v>
      </c>
      <c r="B1420" s="56" t="s">
        <v>106</v>
      </c>
      <c r="C1420" s="56">
        <v>661105</v>
      </c>
      <c r="D1420" s="74" t="s">
        <v>882</v>
      </c>
      <c r="E1420" s="56">
        <v>2719</v>
      </c>
      <c r="F1420" s="56">
        <v>201</v>
      </c>
      <c r="G1420" s="56">
        <v>78</v>
      </c>
      <c r="H1420" s="75">
        <v>0.38805970149253732</v>
      </c>
      <c r="I1420" s="56" t="s">
        <v>2191</v>
      </c>
      <c r="J1420" s="56" t="s">
        <v>313</v>
      </c>
      <c r="K1420" s="58" t="s">
        <v>314</v>
      </c>
    </row>
    <row r="1421" spans="1:11" x14ac:dyDescent="0.3">
      <c r="A1421" s="43">
        <v>159445</v>
      </c>
      <c r="B1421" s="44" t="s">
        <v>106</v>
      </c>
      <c r="C1421" s="44">
        <v>661104</v>
      </c>
      <c r="D1421" s="72" t="s">
        <v>1566</v>
      </c>
      <c r="E1421" s="44">
        <v>2132</v>
      </c>
      <c r="F1421" s="44">
        <v>118</v>
      </c>
      <c r="G1421" s="44">
        <v>33</v>
      </c>
      <c r="H1421" s="73">
        <v>0.27966101694915252</v>
      </c>
      <c r="I1421" s="44" t="s">
        <v>2188</v>
      </c>
      <c r="J1421" s="44" t="s">
        <v>313</v>
      </c>
      <c r="K1421" s="46" t="s">
        <v>314</v>
      </c>
    </row>
    <row r="1422" spans="1:11" x14ac:dyDescent="0.3">
      <c r="A1422" s="51">
        <v>159401</v>
      </c>
      <c r="B1422" s="52" t="s">
        <v>81</v>
      </c>
      <c r="C1422" s="52">
        <v>664349</v>
      </c>
      <c r="D1422" s="70" t="s">
        <v>567</v>
      </c>
      <c r="E1422" s="52">
        <v>2525</v>
      </c>
      <c r="F1422" s="52">
        <v>341</v>
      </c>
      <c r="G1422" s="52">
        <v>165</v>
      </c>
      <c r="H1422" s="71">
        <v>0.4838709677419355</v>
      </c>
      <c r="I1422" s="52" t="s">
        <v>2190</v>
      </c>
      <c r="J1422" s="52" t="s">
        <v>306</v>
      </c>
      <c r="K1422" s="54" t="s">
        <v>2189</v>
      </c>
    </row>
    <row r="1423" spans="1:11" x14ac:dyDescent="0.3">
      <c r="A1423" s="55">
        <v>159401</v>
      </c>
      <c r="B1423" s="56" t="s">
        <v>81</v>
      </c>
      <c r="C1423" s="56">
        <v>662984</v>
      </c>
      <c r="D1423" s="74" t="s">
        <v>614</v>
      </c>
      <c r="E1423" s="56">
        <v>1919</v>
      </c>
      <c r="F1423" s="56">
        <v>111</v>
      </c>
      <c r="G1423" s="56">
        <v>38</v>
      </c>
      <c r="H1423" s="75">
        <v>0.34234234234234234</v>
      </c>
      <c r="I1423" s="56" t="s">
        <v>2191</v>
      </c>
      <c r="J1423" s="56" t="s">
        <v>313</v>
      </c>
      <c r="K1423" s="58" t="s">
        <v>314</v>
      </c>
    </row>
    <row r="1424" spans="1:11" x14ac:dyDescent="0.3">
      <c r="A1424" s="55">
        <v>159401</v>
      </c>
      <c r="B1424" s="56" t="s">
        <v>81</v>
      </c>
      <c r="C1424" s="56">
        <v>664604</v>
      </c>
      <c r="D1424" s="74" t="s">
        <v>1138</v>
      </c>
      <c r="E1424" s="56">
        <v>4033</v>
      </c>
      <c r="F1424" s="56">
        <v>428</v>
      </c>
      <c r="G1424" s="56">
        <v>168</v>
      </c>
      <c r="H1424" s="75">
        <v>0.3925233644859813</v>
      </c>
      <c r="I1424" s="56" t="s">
        <v>2191</v>
      </c>
      <c r="J1424" s="56" t="s">
        <v>306</v>
      </c>
      <c r="K1424" s="58" t="s">
        <v>2189</v>
      </c>
    </row>
    <row r="1425" spans="1:11" x14ac:dyDescent="0.3">
      <c r="A1425" s="55">
        <v>159401</v>
      </c>
      <c r="B1425" s="56" t="s">
        <v>81</v>
      </c>
      <c r="C1425" s="56">
        <v>661027</v>
      </c>
      <c r="D1425" s="74" t="s">
        <v>1054</v>
      </c>
      <c r="E1425" s="56">
        <v>4228</v>
      </c>
      <c r="F1425" s="56">
        <v>526</v>
      </c>
      <c r="G1425" s="56">
        <v>170</v>
      </c>
      <c r="H1425" s="75">
        <v>0.32319391634980987</v>
      </c>
      <c r="I1425" s="56" t="s">
        <v>2191</v>
      </c>
      <c r="J1425" s="56" t="s">
        <v>306</v>
      </c>
      <c r="K1425" s="58" t="s">
        <v>2189</v>
      </c>
    </row>
    <row r="1426" spans="1:11" x14ac:dyDescent="0.3">
      <c r="A1426" s="51">
        <v>159401</v>
      </c>
      <c r="B1426" s="52" t="s">
        <v>81</v>
      </c>
      <c r="C1426" s="52">
        <v>664289</v>
      </c>
      <c r="D1426" s="70" t="s">
        <v>848</v>
      </c>
      <c r="E1426" s="52">
        <v>3466</v>
      </c>
      <c r="F1426" s="52">
        <v>353</v>
      </c>
      <c r="G1426" s="52">
        <v>142</v>
      </c>
      <c r="H1426" s="71">
        <v>0.40226628895184136</v>
      </c>
      <c r="I1426" s="52" t="s">
        <v>2190</v>
      </c>
      <c r="J1426" s="52" t="s">
        <v>306</v>
      </c>
      <c r="K1426" s="54" t="s">
        <v>2189</v>
      </c>
    </row>
    <row r="1427" spans="1:11" x14ac:dyDescent="0.3">
      <c r="A1427" s="43">
        <v>159934</v>
      </c>
      <c r="B1427" s="44" t="s">
        <v>229</v>
      </c>
      <c r="C1427" s="44">
        <v>660918</v>
      </c>
      <c r="D1427" s="72" t="s">
        <v>2018</v>
      </c>
      <c r="E1427" s="44">
        <v>2485</v>
      </c>
      <c r="F1427" s="44">
        <v>389</v>
      </c>
      <c r="G1427" s="44">
        <v>57</v>
      </c>
      <c r="H1427" s="73">
        <v>0.14652956298200515</v>
      </c>
      <c r="I1427" s="44" t="s">
        <v>2188</v>
      </c>
      <c r="J1427" s="44" t="s">
        <v>313</v>
      </c>
      <c r="K1427" s="46" t="s">
        <v>314</v>
      </c>
    </row>
    <row r="1428" spans="1:11" x14ac:dyDescent="0.3">
      <c r="A1428" s="43">
        <v>159934</v>
      </c>
      <c r="B1428" s="44" t="s">
        <v>229</v>
      </c>
      <c r="C1428" s="44">
        <v>660923</v>
      </c>
      <c r="D1428" s="72" t="s">
        <v>2110</v>
      </c>
      <c r="E1428" s="44">
        <v>3524</v>
      </c>
      <c r="F1428" s="44">
        <v>978</v>
      </c>
      <c r="G1428" s="44">
        <v>93</v>
      </c>
      <c r="H1428" s="73">
        <v>9.5092024539877307E-2</v>
      </c>
      <c r="I1428" s="44" t="s">
        <v>2188</v>
      </c>
      <c r="J1428" s="44" t="s">
        <v>313</v>
      </c>
      <c r="K1428" s="46" t="s">
        <v>314</v>
      </c>
    </row>
    <row r="1429" spans="1:11" x14ac:dyDescent="0.3">
      <c r="A1429" s="43">
        <v>159934</v>
      </c>
      <c r="B1429" s="44" t="s">
        <v>229</v>
      </c>
      <c r="C1429" s="44">
        <v>660919</v>
      </c>
      <c r="D1429" s="72" t="s">
        <v>2136</v>
      </c>
      <c r="E1429" s="44">
        <v>3101</v>
      </c>
      <c r="F1429" s="44">
        <v>453</v>
      </c>
      <c r="G1429" s="44">
        <v>57</v>
      </c>
      <c r="H1429" s="73">
        <v>0.12582781456953643</v>
      </c>
      <c r="I1429" s="44" t="s">
        <v>2188</v>
      </c>
      <c r="J1429" s="44" t="s">
        <v>313</v>
      </c>
      <c r="K1429" s="46" t="s">
        <v>314</v>
      </c>
    </row>
    <row r="1430" spans="1:11" x14ac:dyDescent="0.3">
      <c r="A1430" s="43">
        <v>159934</v>
      </c>
      <c r="B1430" s="44" t="s">
        <v>229</v>
      </c>
      <c r="C1430" s="44">
        <v>660921</v>
      </c>
      <c r="D1430" s="72" t="s">
        <v>934</v>
      </c>
      <c r="E1430" s="44">
        <v>3006</v>
      </c>
      <c r="F1430" s="44">
        <v>64</v>
      </c>
      <c r="G1430" s="44">
        <v>8</v>
      </c>
      <c r="H1430" s="73">
        <v>0.125</v>
      </c>
      <c r="I1430" s="44" t="s">
        <v>2188</v>
      </c>
      <c r="J1430" s="44" t="s">
        <v>313</v>
      </c>
      <c r="K1430" s="46" t="s">
        <v>314</v>
      </c>
    </row>
    <row r="1431" spans="1:11" x14ac:dyDescent="0.3">
      <c r="A1431" s="43">
        <v>159934</v>
      </c>
      <c r="B1431" s="44" t="s">
        <v>229</v>
      </c>
      <c r="C1431" s="44">
        <v>665089</v>
      </c>
      <c r="D1431" s="72" t="s">
        <v>335</v>
      </c>
      <c r="E1431" s="44">
        <v>5244</v>
      </c>
      <c r="F1431" s="44">
        <v>18</v>
      </c>
      <c r="G1431" s="44">
        <v>3</v>
      </c>
      <c r="H1431" s="73">
        <v>0.16666666666666666</v>
      </c>
      <c r="I1431" s="44" t="s">
        <v>2188</v>
      </c>
      <c r="J1431" s="44" t="s">
        <v>313</v>
      </c>
      <c r="K1431" s="46" t="s">
        <v>314</v>
      </c>
    </row>
    <row r="1432" spans="1:11" x14ac:dyDescent="0.3">
      <c r="A1432" s="43">
        <v>159934</v>
      </c>
      <c r="B1432" s="44" t="s">
        <v>229</v>
      </c>
      <c r="C1432" s="44">
        <v>665089</v>
      </c>
      <c r="D1432" s="72" t="s">
        <v>346</v>
      </c>
      <c r="E1432" s="44">
        <v>1756</v>
      </c>
      <c r="F1432" s="44">
        <v>53</v>
      </c>
      <c r="G1432" s="44">
        <v>6</v>
      </c>
      <c r="H1432" s="73">
        <v>0.11320754716981132</v>
      </c>
      <c r="I1432" s="44" t="s">
        <v>2188</v>
      </c>
      <c r="J1432" s="44" t="s">
        <v>313</v>
      </c>
      <c r="K1432" s="46" t="s">
        <v>314</v>
      </c>
    </row>
    <row r="1433" spans="1:11" x14ac:dyDescent="0.3">
      <c r="A1433" s="43">
        <v>159934</v>
      </c>
      <c r="B1433" s="44" t="s">
        <v>229</v>
      </c>
      <c r="C1433" s="44">
        <v>665089</v>
      </c>
      <c r="D1433" s="72" t="s">
        <v>444</v>
      </c>
      <c r="E1433" s="44">
        <v>1854</v>
      </c>
      <c r="F1433" s="44">
        <v>125</v>
      </c>
      <c r="G1433" s="44">
        <v>10</v>
      </c>
      <c r="H1433" s="73">
        <v>0.08</v>
      </c>
      <c r="I1433" s="44" t="s">
        <v>2188</v>
      </c>
      <c r="J1433" s="44" t="s">
        <v>313</v>
      </c>
      <c r="K1433" s="46" t="s">
        <v>314</v>
      </c>
    </row>
    <row r="1434" spans="1:11" x14ac:dyDescent="0.3">
      <c r="A1434" s="43">
        <v>159934</v>
      </c>
      <c r="B1434" s="44" t="s">
        <v>229</v>
      </c>
      <c r="C1434" s="44">
        <v>660920</v>
      </c>
      <c r="D1434" s="72" t="s">
        <v>2176</v>
      </c>
      <c r="E1434" s="44">
        <v>4332</v>
      </c>
      <c r="F1434" s="44">
        <v>497</v>
      </c>
      <c r="G1434" s="44">
        <v>70</v>
      </c>
      <c r="H1434" s="73">
        <v>0.14084507042253522</v>
      </c>
      <c r="I1434" s="44" t="s">
        <v>2188</v>
      </c>
      <c r="J1434" s="44" t="s">
        <v>313</v>
      </c>
      <c r="K1434" s="46" t="s">
        <v>314</v>
      </c>
    </row>
    <row r="1435" spans="1:11" x14ac:dyDescent="0.3">
      <c r="A1435" s="43">
        <v>159934</v>
      </c>
      <c r="B1435" s="44" t="s">
        <v>229</v>
      </c>
      <c r="C1435" s="44">
        <v>660922</v>
      </c>
      <c r="D1435" s="72" t="s">
        <v>1695</v>
      </c>
      <c r="E1435" s="44">
        <v>4318</v>
      </c>
      <c r="F1435" s="44">
        <v>659</v>
      </c>
      <c r="G1435" s="44">
        <v>94</v>
      </c>
      <c r="H1435" s="73">
        <v>0.14264036418816389</v>
      </c>
      <c r="I1435" s="44" t="s">
        <v>2188</v>
      </c>
      <c r="J1435" s="44" t="s">
        <v>313</v>
      </c>
      <c r="K1435" s="46" t="s">
        <v>314</v>
      </c>
    </row>
    <row r="1436" spans="1:11" x14ac:dyDescent="0.3">
      <c r="A1436" s="51">
        <v>159419</v>
      </c>
      <c r="B1436" s="52" t="s">
        <v>88</v>
      </c>
      <c r="C1436" s="52">
        <v>661599</v>
      </c>
      <c r="D1436" s="70" t="s">
        <v>1780</v>
      </c>
      <c r="E1436" s="52">
        <v>3801</v>
      </c>
      <c r="F1436" s="52">
        <v>522</v>
      </c>
      <c r="G1436" s="52">
        <v>240</v>
      </c>
      <c r="H1436" s="71">
        <v>0.45977011494252873</v>
      </c>
      <c r="I1436" s="52" t="s">
        <v>2190</v>
      </c>
      <c r="J1436" s="52" t="s">
        <v>306</v>
      </c>
      <c r="K1436" s="54" t="s">
        <v>2189</v>
      </c>
    </row>
    <row r="1437" spans="1:11" x14ac:dyDescent="0.3">
      <c r="A1437" s="51">
        <v>159419</v>
      </c>
      <c r="B1437" s="52" t="s">
        <v>88</v>
      </c>
      <c r="C1437" s="52">
        <v>665075</v>
      </c>
      <c r="D1437" s="70" t="s">
        <v>404</v>
      </c>
      <c r="E1437" s="52">
        <v>1735</v>
      </c>
      <c r="F1437" s="52">
        <v>57</v>
      </c>
      <c r="G1437" s="52">
        <v>32</v>
      </c>
      <c r="H1437" s="71">
        <v>0.56140350877192979</v>
      </c>
      <c r="I1437" s="52" t="s">
        <v>2190</v>
      </c>
      <c r="J1437" s="52" t="s">
        <v>306</v>
      </c>
      <c r="K1437" s="54" t="s">
        <v>2189</v>
      </c>
    </row>
    <row r="1438" spans="1:11" x14ac:dyDescent="0.3">
      <c r="A1438" s="55">
        <v>159419</v>
      </c>
      <c r="B1438" s="56" t="s">
        <v>88</v>
      </c>
      <c r="C1438" s="56">
        <v>661601</v>
      </c>
      <c r="D1438" s="74" t="s">
        <v>1762</v>
      </c>
      <c r="E1438" s="56">
        <v>4326</v>
      </c>
      <c r="F1438" s="56">
        <v>635</v>
      </c>
      <c r="G1438" s="56">
        <v>235</v>
      </c>
      <c r="H1438" s="75">
        <v>0.37007874015748032</v>
      </c>
      <c r="I1438" s="56" t="s">
        <v>2191</v>
      </c>
      <c r="J1438" s="56" t="s">
        <v>313</v>
      </c>
      <c r="K1438" s="58" t="s">
        <v>314</v>
      </c>
    </row>
    <row r="1439" spans="1:11" x14ac:dyDescent="0.3">
      <c r="A1439" s="66">
        <v>159419</v>
      </c>
      <c r="B1439" s="67" t="s">
        <v>88</v>
      </c>
      <c r="C1439" s="67">
        <v>661600</v>
      </c>
      <c r="D1439" s="76" t="s">
        <v>1458</v>
      </c>
      <c r="E1439" s="67">
        <v>3067</v>
      </c>
      <c r="F1439" s="67">
        <v>529</v>
      </c>
      <c r="G1439" s="67">
        <v>227</v>
      </c>
      <c r="H1439" s="77">
        <v>0.42911153119092627</v>
      </c>
      <c r="I1439" s="67" t="s">
        <v>2190</v>
      </c>
      <c r="J1439" s="67" t="s">
        <v>313</v>
      </c>
      <c r="K1439" s="69" t="s">
        <v>314</v>
      </c>
    </row>
    <row r="1440" spans="1:11" x14ac:dyDescent="0.3">
      <c r="A1440" s="55">
        <v>159419</v>
      </c>
      <c r="B1440" s="56" t="s">
        <v>88</v>
      </c>
      <c r="C1440" s="56">
        <v>661598</v>
      </c>
      <c r="D1440" s="74" t="s">
        <v>623</v>
      </c>
      <c r="E1440" s="56">
        <v>2527</v>
      </c>
      <c r="F1440" s="56">
        <v>586</v>
      </c>
      <c r="G1440" s="56">
        <v>232</v>
      </c>
      <c r="H1440" s="75">
        <v>0.39590443686006827</v>
      </c>
      <c r="I1440" s="56" t="s">
        <v>2191</v>
      </c>
      <c r="J1440" s="56" t="s">
        <v>306</v>
      </c>
      <c r="K1440" s="58" t="s">
        <v>2189</v>
      </c>
    </row>
    <row r="1441" spans="1:11" x14ac:dyDescent="0.3">
      <c r="A1441" s="51">
        <v>159494</v>
      </c>
      <c r="B1441" s="52" t="s">
        <v>133</v>
      </c>
      <c r="C1441" s="52">
        <v>662202</v>
      </c>
      <c r="D1441" s="70" t="s">
        <v>133</v>
      </c>
      <c r="E1441" s="52">
        <v>3204</v>
      </c>
      <c r="F1441" s="52">
        <v>179</v>
      </c>
      <c r="G1441" s="52">
        <v>78</v>
      </c>
      <c r="H1441" s="71">
        <v>0.43575418994413406</v>
      </c>
      <c r="I1441" s="52" t="s">
        <v>2190</v>
      </c>
      <c r="J1441" s="52" t="s">
        <v>306</v>
      </c>
      <c r="K1441" s="54" t="s">
        <v>2189</v>
      </c>
    </row>
    <row r="1442" spans="1:11" x14ac:dyDescent="0.3">
      <c r="A1442" s="51">
        <v>159969</v>
      </c>
      <c r="B1442" s="52" t="s">
        <v>257</v>
      </c>
      <c r="C1442" s="52">
        <v>661536</v>
      </c>
      <c r="D1442" s="70" t="s">
        <v>944</v>
      </c>
      <c r="E1442" s="52">
        <v>3090</v>
      </c>
      <c r="F1442" s="52">
        <v>551</v>
      </c>
      <c r="G1442" s="52">
        <v>291</v>
      </c>
      <c r="H1442" s="71">
        <v>0.52813067150635207</v>
      </c>
      <c r="I1442" s="52" t="s">
        <v>2190</v>
      </c>
      <c r="J1442" s="52" t="s">
        <v>306</v>
      </c>
      <c r="K1442" s="54" t="s">
        <v>2194</v>
      </c>
    </row>
    <row r="1443" spans="1:11" x14ac:dyDescent="0.3">
      <c r="A1443" s="51">
        <v>159969</v>
      </c>
      <c r="B1443" s="52" t="s">
        <v>257</v>
      </c>
      <c r="C1443" s="52">
        <v>661538</v>
      </c>
      <c r="D1443" s="70" t="s">
        <v>619</v>
      </c>
      <c r="E1443" s="52">
        <v>3516</v>
      </c>
      <c r="F1443" s="52">
        <v>581</v>
      </c>
      <c r="G1443" s="52">
        <v>305</v>
      </c>
      <c r="H1443" s="71">
        <v>0.52495697074010328</v>
      </c>
      <c r="I1443" s="52" t="s">
        <v>2190</v>
      </c>
      <c r="J1443" s="52" t="s">
        <v>306</v>
      </c>
      <c r="K1443" s="54" t="s">
        <v>2194</v>
      </c>
    </row>
    <row r="1444" spans="1:11" x14ac:dyDescent="0.3">
      <c r="A1444" s="51">
        <v>159969</v>
      </c>
      <c r="B1444" s="52" t="s">
        <v>257</v>
      </c>
      <c r="C1444" s="52">
        <v>683700</v>
      </c>
      <c r="D1444" s="70" t="s">
        <v>1619</v>
      </c>
      <c r="E1444" s="52">
        <v>5388</v>
      </c>
      <c r="F1444" s="52">
        <v>424</v>
      </c>
      <c r="G1444" s="52">
        <v>238</v>
      </c>
      <c r="H1444" s="71">
        <v>0.56132075471698117</v>
      </c>
      <c r="I1444" s="52" t="s">
        <v>2190</v>
      </c>
      <c r="J1444" s="52" t="s">
        <v>306</v>
      </c>
      <c r="K1444" s="54" t="s">
        <v>2194</v>
      </c>
    </row>
    <row r="1445" spans="1:11" x14ac:dyDescent="0.3">
      <c r="A1445" s="51">
        <v>159969</v>
      </c>
      <c r="B1445" s="52" t="s">
        <v>257</v>
      </c>
      <c r="C1445" s="52">
        <v>661537</v>
      </c>
      <c r="D1445" s="70" t="s">
        <v>1568</v>
      </c>
      <c r="E1445" s="52">
        <v>3620</v>
      </c>
      <c r="F1445" s="52">
        <v>298</v>
      </c>
      <c r="G1445" s="52">
        <v>168</v>
      </c>
      <c r="H1445" s="71">
        <v>0.56375838926174493</v>
      </c>
      <c r="I1445" s="52" t="s">
        <v>2190</v>
      </c>
      <c r="J1445" s="52" t="s">
        <v>306</v>
      </c>
      <c r="K1445" s="54" t="s">
        <v>2194</v>
      </c>
    </row>
    <row r="1446" spans="1:11" x14ac:dyDescent="0.3">
      <c r="A1446" s="43">
        <v>159386</v>
      </c>
      <c r="B1446" s="44" t="s">
        <v>67</v>
      </c>
      <c r="C1446" s="44">
        <v>662205</v>
      </c>
      <c r="D1446" s="72" t="s">
        <v>1668</v>
      </c>
      <c r="E1446" s="44">
        <v>3069</v>
      </c>
      <c r="F1446" s="44">
        <v>90</v>
      </c>
      <c r="G1446" s="44">
        <v>22</v>
      </c>
      <c r="H1446" s="73">
        <v>0.24444444444444444</v>
      </c>
      <c r="I1446" s="44" t="s">
        <v>2188</v>
      </c>
      <c r="J1446" s="44" t="s">
        <v>313</v>
      </c>
      <c r="K1446" s="46" t="s">
        <v>314</v>
      </c>
    </row>
    <row r="1447" spans="1:11" x14ac:dyDescent="0.3">
      <c r="A1447" s="55">
        <v>159386</v>
      </c>
      <c r="B1447" s="56" t="s">
        <v>67</v>
      </c>
      <c r="C1447" s="56">
        <v>662206</v>
      </c>
      <c r="D1447" s="74" t="s">
        <v>1643</v>
      </c>
      <c r="E1447" s="56">
        <v>3068</v>
      </c>
      <c r="F1447" s="56">
        <v>66</v>
      </c>
      <c r="G1447" s="56">
        <v>23</v>
      </c>
      <c r="H1447" s="75">
        <v>0.34848484848484851</v>
      </c>
      <c r="I1447" s="56" t="s">
        <v>2191</v>
      </c>
      <c r="J1447" s="56" t="s">
        <v>306</v>
      </c>
      <c r="K1447" s="58" t="s">
        <v>2189</v>
      </c>
    </row>
    <row r="1448" spans="1:11" x14ac:dyDescent="0.3">
      <c r="A1448" s="43">
        <v>159379</v>
      </c>
      <c r="B1448" s="44" t="s">
        <v>60</v>
      </c>
      <c r="C1448" s="44">
        <v>661863</v>
      </c>
      <c r="D1448" s="72" t="s">
        <v>760</v>
      </c>
      <c r="E1448" s="44">
        <v>2520</v>
      </c>
      <c r="F1448" s="44">
        <v>362</v>
      </c>
      <c r="G1448" s="44">
        <v>87</v>
      </c>
      <c r="H1448" s="73">
        <v>0.24033149171270718</v>
      </c>
      <c r="I1448" s="44" t="s">
        <v>2188</v>
      </c>
      <c r="J1448" s="44" t="s">
        <v>313</v>
      </c>
      <c r="K1448" s="46" t="s">
        <v>314</v>
      </c>
    </row>
    <row r="1449" spans="1:11" x14ac:dyDescent="0.3">
      <c r="A1449" s="43">
        <v>159379</v>
      </c>
      <c r="B1449" s="44" t="s">
        <v>60</v>
      </c>
      <c r="C1449" s="44">
        <v>661865</v>
      </c>
      <c r="D1449" s="72" t="s">
        <v>1716</v>
      </c>
      <c r="E1449" s="44">
        <v>2879</v>
      </c>
      <c r="F1449" s="44">
        <v>262</v>
      </c>
      <c r="G1449" s="44">
        <v>66</v>
      </c>
      <c r="H1449" s="73">
        <v>0.25190839694656486</v>
      </c>
      <c r="I1449" s="44" t="s">
        <v>2188</v>
      </c>
      <c r="J1449" s="44" t="s">
        <v>313</v>
      </c>
      <c r="K1449" s="46" t="s">
        <v>314</v>
      </c>
    </row>
    <row r="1450" spans="1:11" x14ac:dyDescent="0.3">
      <c r="A1450" s="55">
        <v>159379</v>
      </c>
      <c r="B1450" s="56" t="s">
        <v>60</v>
      </c>
      <c r="C1450" s="56">
        <v>661864</v>
      </c>
      <c r="D1450" s="74" t="s">
        <v>1949</v>
      </c>
      <c r="E1450" s="56">
        <v>3011</v>
      </c>
      <c r="F1450" s="56">
        <v>181</v>
      </c>
      <c r="G1450" s="56">
        <v>62</v>
      </c>
      <c r="H1450" s="75">
        <v>0.34254143646408841</v>
      </c>
      <c r="I1450" s="56" t="s">
        <v>2191</v>
      </c>
      <c r="J1450" s="56" t="s">
        <v>313</v>
      </c>
      <c r="K1450" s="58" t="s">
        <v>314</v>
      </c>
    </row>
    <row r="1451" spans="1:11" x14ac:dyDescent="0.3">
      <c r="A1451" s="43">
        <v>159379</v>
      </c>
      <c r="B1451" s="44" t="s">
        <v>60</v>
      </c>
      <c r="C1451" s="44">
        <v>663051</v>
      </c>
      <c r="D1451" s="72" t="s">
        <v>350</v>
      </c>
      <c r="E1451" s="44">
        <v>1963</v>
      </c>
      <c r="F1451" s="44">
        <v>64</v>
      </c>
      <c r="G1451" s="44">
        <v>18</v>
      </c>
      <c r="H1451" s="73">
        <v>0.28125</v>
      </c>
      <c r="I1451" s="44" t="s">
        <v>2188</v>
      </c>
      <c r="J1451" s="44" t="s">
        <v>313</v>
      </c>
      <c r="K1451" s="46" t="s">
        <v>314</v>
      </c>
    </row>
    <row r="1452" spans="1:11" x14ac:dyDescent="0.3">
      <c r="A1452" s="43">
        <v>159733</v>
      </c>
      <c r="B1452" s="44" t="s">
        <v>174</v>
      </c>
      <c r="C1452" s="44">
        <v>661370</v>
      </c>
      <c r="D1452" s="72" t="s">
        <v>1229</v>
      </c>
      <c r="E1452" s="44">
        <v>2010</v>
      </c>
      <c r="F1452" s="44">
        <v>56</v>
      </c>
      <c r="G1452" s="44">
        <v>14</v>
      </c>
      <c r="H1452" s="73">
        <v>0.25</v>
      </c>
      <c r="I1452" s="44" t="s">
        <v>2188</v>
      </c>
      <c r="J1452" s="44" t="s">
        <v>313</v>
      </c>
      <c r="K1452" s="46" t="s">
        <v>314</v>
      </c>
    </row>
    <row r="1453" spans="1:11" x14ac:dyDescent="0.3">
      <c r="A1453" s="43">
        <v>159880</v>
      </c>
      <c r="B1453" s="44" t="s">
        <v>182</v>
      </c>
      <c r="C1453" s="44">
        <v>660345</v>
      </c>
      <c r="D1453" s="72" t="s">
        <v>1843</v>
      </c>
      <c r="E1453" s="44">
        <v>2138</v>
      </c>
      <c r="F1453" s="44">
        <v>331</v>
      </c>
      <c r="G1453" s="44">
        <v>35</v>
      </c>
      <c r="H1453" s="73">
        <v>0.10574018126888217</v>
      </c>
      <c r="I1453" s="44" t="s">
        <v>2188</v>
      </c>
      <c r="J1453" s="44" t="s">
        <v>313</v>
      </c>
      <c r="K1453" s="46" t="s">
        <v>314</v>
      </c>
    </row>
    <row r="1454" spans="1:11" x14ac:dyDescent="0.3">
      <c r="A1454" s="55">
        <v>159880</v>
      </c>
      <c r="B1454" s="56" t="s">
        <v>182</v>
      </c>
      <c r="C1454" s="56">
        <v>660347</v>
      </c>
      <c r="D1454" s="74" t="s">
        <v>1417</v>
      </c>
      <c r="E1454" s="56">
        <v>3774</v>
      </c>
      <c r="F1454" s="56">
        <v>824</v>
      </c>
      <c r="G1454" s="56">
        <v>318</v>
      </c>
      <c r="H1454" s="75">
        <v>0.38592233009708737</v>
      </c>
      <c r="I1454" s="56" t="s">
        <v>2191</v>
      </c>
      <c r="J1454" s="56" t="s">
        <v>306</v>
      </c>
      <c r="K1454" s="58" t="s">
        <v>2189</v>
      </c>
    </row>
    <row r="1455" spans="1:11" x14ac:dyDescent="0.3">
      <c r="A1455" s="51">
        <v>159880</v>
      </c>
      <c r="B1455" s="52" t="s">
        <v>182</v>
      </c>
      <c r="C1455" s="52">
        <v>660426</v>
      </c>
      <c r="D1455" s="70" t="s">
        <v>353</v>
      </c>
      <c r="E1455" s="52">
        <v>3778</v>
      </c>
      <c r="F1455" s="52">
        <v>53</v>
      </c>
      <c r="G1455" s="52">
        <v>26</v>
      </c>
      <c r="H1455" s="71">
        <v>0.49056603773584906</v>
      </c>
      <c r="I1455" s="52" t="s">
        <v>2190</v>
      </c>
      <c r="J1455" s="52" t="s">
        <v>306</v>
      </c>
      <c r="K1455" s="54" t="s">
        <v>2189</v>
      </c>
    </row>
    <row r="1456" spans="1:11" x14ac:dyDescent="0.3">
      <c r="A1456" s="43">
        <v>159880</v>
      </c>
      <c r="B1456" s="44" t="s">
        <v>182</v>
      </c>
      <c r="C1456" s="44">
        <v>660385</v>
      </c>
      <c r="D1456" s="72" t="s">
        <v>2070</v>
      </c>
      <c r="E1456" s="44">
        <v>2371</v>
      </c>
      <c r="F1456" s="44">
        <v>951</v>
      </c>
      <c r="G1456" s="44">
        <v>49</v>
      </c>
      <c r="H1456" s="73">
        <v>5.152471083070452E-2</v>
      </c>
      <c r="I1456" s="44" t="s">
        <v>2188</v>
      </c>
      <c r="J1456" s="44" t="s">
        <v>313</v>
      </c>
      <c r="K1456" s="46" t="s">
        <v>314</v>
      </c>
    </row>
    <row r="1457" spans="1:11" x14ac:dyDescent="0.3">
      <c r="A1457" s="43">
        <v>159880</v>
      </c>
      <c r="B1457" s="44" t="s">
        <v>182</v>
      </c>
      <c r="C1457" s="44">
        <v>660349</v>
      </c>
      <c r="D1457" s="72" t="s">
        <v>1824</v>
      </c>
      <c r="E1457" s="44">
        <v>2181</v>
      </c>
      <c r="F1457" s="44">
        <v>308</v>
      </c>
      <c r="G1457" s="44">
        <v>21</v>
      </c>
      <c r="H1457" s="73">
        <v>6.8181818181818177E-2</v>
      </c>
      <c r="I1457" s="44" t="s">
        <v>2188</v>
      </c>
      <c r="J1457" s="44" t="s">
        <v>313</v>
      </c>
      <c r="K1457" s="46" t="s">
        <v>314</v>
      </c>
    </row>
    <row r="1458" spans="1:11" x14ac:dyDescent="0.3">
      <c r="A1458" s="43">
        <v>159880</v>
      </c>
      <c r="B1458" s="44" t="s">
        <v>182</v>
      </c>
      <c r="C1458" s="44">
        <v>660350</v>
      </c>
      <c r="D1458" s="72" t="s">
        <v>1848</v>
      </c>
      <c r="E1458" s="44">
        <v>2730</v>
      </c>
      <c r="F1458" s="44">
        <v>530</v>
      </c>
      <c r="G1458" s="44">
        <v>60</v>
      </c>
      <c r="H1458" s="73">
        <v>0.11320754716981132</v>
      </c>
      <c r="I1458" s="44" t="s">
        <v>2188</v>
      </c>
      <c r="J1458" s="44" t="s">
        <v>313</v>
      </c>
      <c r="K1458" s="46" t="s">
        <v>314</v>
      </c>
    </row>
    <row r="1459" spans="1:11" x14ac:dyDescent="0.3">
      <c r="A1459" s="43">
        <v>159880</v>
      </c>
      <c r="B1459" s="44" t="s">
        <v>182</v>
      </c>
      <c r="C1459" s="44">
        <v>660352</v>
      </c>
      <c r="D1459" s="72" t="s">
        <v>1769</v>
      </c>
      <c r="E1459" s="44">
        <v>3717</v>
      </c>
      <c r="F1459" s="44">
        <v>407</v>
      </c>
      <c r="G1459" s="44">
        <v>35</v>
      </c>
      <c r="H1459" s="73">
        <v>8.5995085995085999E-2</v>
      </c>
      <c r="I1459" s="44" t="s">
        <v>2188</v>
      </c>
      <c r="J1459" s="44" t="s">
        <v>313</v>
      </c>
      <c r="K1459" s="46" t="s">
        <v>314</v>
      </c>
    </row>
    <row r="1460" spans="1:11" x14ac:dyDescent="0.3">
      <c r="A1460" s="51">
        <v>159880</v>
      </c>
      <c r="B1460" s="52" t="s">
        <v>182</v>
      </c>
      <c r="C1460" s="52">
        <v>660380</v>
      </c>
      <c r="D1460" s="70" t="s">
        <v>802</v>
      </c>
      <c r="E1460" s="52">
        <v>2307</v>
      </c>
      <c r="F1460" s="52">
        <v>396</v>
      </c>
      <c r="G1460" s="52">
        <v>274</v>
      </c>
      <c r="H1460" s="71">
        <v>0.69191919191919193</v>
      </c>
      <c r="I1460" s="52" t="s">
        <v>2190</v>
      </c>
      <c r="J1460" s="52" t="s">
        <v>306</v>
      </c>
      <c r="K1460" s="54" t="s">
        <v>2189</v>
      </c>
    </row>
    <row r="1461" spans="1:11" x14ac:dyDescent="0.3">
      <c r="A1461" s="43">
        <v>159880</v>
      </c>
      <c r="B1461" s="44" t="s">
        <v>182</v>
      </c>
      <c r="C1461" s="44">
        <v>660354</v>
      </c>
      <c r="D1461" s="72" t="s">
        <v>2065</v>
      </c>
      <c r="E1461" s="44">
        <v>2220</v>
      </c>
      <c r="F1461" s="44">
        <v>1625</v>
      </c>
      <c r="G1461" s="44">
        <v>82</v>
      </c>
      <c r="H1461" s="73">
        <v>5.046153846153846E-2</v>
      </c>
      <c r="I1461" s="44" t="s">
        <v>2188</v>
      </c>
      <c r="J1461" s="44" t="s">
        <v>313</v>
      </c>
      <c r="K1461" s="46" t="s">
        <v>314</v>
      </c>
    </row>
    <row r="1462" spans="1:11" x14ac:dyDescent="0.3">
      <c r="A1462" s="43">
        <v>159880</v>
      </c>
      <c r="B1462" s="44" t="s">
        <v>182</v>
      </c>
      <c r="C1462" s="44">
        <v>660355</v>
      </c>
      <c r="D1462" s="72" t="s">
        <v>2093</v>
      </c>
      <c r="E1462" s="44">
        <v>2070</v>
      </c>
      <c r="F1462" s="44">
        <v>349</v>
      </c>
      <c r="G1462" s="44">
        <v>57</v>
      </c>
      <c r="H1462" s="73">
        <v>0.16332378223495703</v>
      </c>
      <c r="I1462" s="44" t="s">
        <v>2188</v>
      </c>
      <c r="J1462" s="44" t="s">
        <v>313</v>
      </c>
      <c r="K1462" s="46" t="s">
        <v>314</v>
      </c>
    </row>
    <row r="1463" spans="1:11" x14ac:dyDescent="0.3">
      <c r="A1463" s="55">
        <v>159880</v>
      </c>
      <c r="B1463" s="56" t="s">
        <v>182</v>
      </c>
      <c r="C1463" s="56">
        <v>683662</v>
      </c>
      <c r="D1463" s="74" t="s">
        <v>1667</v>
      </c>
      <c r="E1463" s="56">
        <v>5406</v>
      </c>
      <c r="F1463" s="56">
        <v>135</v>
      </c>
      <c r="G1463" s="56">
        <v>44</v>
      </c>
      <c r="H1463" s="75">
        <v>0.32592592592592595</v>
      </c>
      <c r="I1463" s="56" t="s">
        <v>2191</v>
      </c>
      <c r="J1463" s="56" t="s">
        <v>306</v>
      </c>
      <c r="K1463" s="58" t="s">
        <v>2189</v>
      </c>
    </row>
    <row r="1464" spans="1:11" x14ac:dyDescent="0.3">
      <c r="A1464" s="55">
        <v>159880</v>
      </c>
      <c r="B1464" s="56" t="s">
        <v>182</v>
      </c>
      <c r="C1464" s="56">
        <v>659692</v>
      </c>
      <c r="D1464" s="74" t="s">
        <v>1358</v>
      </c>
      <c r="E1464" s="56">
        <v>2209</v>
      </c>
      <c r="F1464" s="56">
        <v>605</v>
      </c>
      <c r="G1464" s="56">
        <v>232</v>
      </c>
      <c r="H1464" s="75">
        <v>0.38347107438016531</v>
      </c>
      <c r="I1464" s="56" t="s">
        <v>2191</v>
      </c>
      <c r="J1464" s="56" t="s">
        <v>306</v>
      </c>
      <c r="K1464" s="58" t="s">
        <v>2189</v>
      </c>
    </row>
    <row r="1465" spans="1:11" x14ac:dyDescent="0.3">
      <c r="A1465" s="43">
        <v>159880</v>
      </c>
      <c r="B1465" s="44" t="s">
        <v>182</v>
      </c>
      <c r="C1465" s="44">
        <v>660360</v>
      </c>
      <c r="D1465" s="72" t="s">
        <v>546</v>
      </c>
      <c r="E1465" s="44">
        <v>2372</v>
      </c>
      <c r="F1465" s="44">
        <v>491</v>
      </c>
      <c r="G1465" s="44">
        <v>9</v>
      </c>
      <c r="H1465" s="73">
        <v>1.8329938900203666E-2</v>
      </c>
      <c r="I1465" s="44" t="s">
        <v>2188</v>
      </c>
      <c r="J1465" s="44" t="s">
        <v>313</v>
      </c>
      <c r="K1465" s="46" t="s">
        <v>314</v>
      </c>
    </row>
    <row r="1466" spans="1:11" x14ac:dyDescent="0.3">
      <c r="A1466" s="55">
        <v>159880</v>
      </c>
      <c r="B1466" s="56" t="s">
        <v>182</v>
      </c>
      <c r="C1466" s="56">
        <v>665118</v>
      </c>
      <c r="D1466" s="74" t="s">
        <v>438</v>
      </c>
      <c r="E1466" s="56">
        <v>5649</v>
      </c>
      <c r="F1466" s="56">
        <v>468</v>
      </c>
      <c r="G1466" s="56">
        <v>156</v>
      </c>
      <c r="H1466" s="75">
        <v>0.33333333333333331</v>
      </c>
      <c r="I1466" s="56" t="s">
        <v>2191</v>
      </c>
      <c r="J1466" s="56" t="s">
        <v>313</v>
      </c>
      <c r="K1466" s="58" t="s">
        <v>314</v>
      </c>
    </row>
    <row r="1467" spans="1:11" x14ac:dyDescent="0.3">
      <c r="A1467" s="43">
        <v>159880</v>
      </c>
      <c r="B1467" s="44" t="s">
        <v>182</v>
      </c>
      <c r="C1467" s="44">
        <v>665438</v>
      </c>
      <c r="D1467" s="72" t="s">
        <v>2056</v>
      </c>
      <c r="E1467" s="44">
        <v>5292</v>
      </c>
      <c r="F1467" s="44">
        <v>517</v>
      </c>
      <c r="G1467" s="44">
        <v>44</v>
      </c>
      <c r="H1467" s="73">
        <v>8.5106382978723402E-2</v>
      </c>
      <c r="I1467" s="44" t="s">
        <v>2188</v>
      </c>
      <c r="J1467" s="44" t="s">
        <v>313</v>
      </c>
      <c r="K1467" s="46" t="s">
        <v>314</v>
      </c>
    </row>
    <row r="1468" spans="1:11" x14ac:dyDescent="0.3">
      <c r="A1468" s="43">
        <v>159880</v>
      </c>
      <c r="B1468" s="44" t="s">
        <v>182</v>
      </c>
      <c r="C1468" s="44">
        <v>660357</v>
      </c>
      <c r="D1468" s="72" t="s">
        <v>2116</v>
      </c>
      <c r="E1468" s="44">
        <v>2838</v>
      </c>
      <c r="F1468" s="44">
        <v>463</v>
      </c>
      <c r="G1468" s="44">
        <v>13</v>
      </c>
      <c r="H1468" s="73">
        <v>2.8077753779697623E-2</v>
      </c>
      <c r="I1468" s="44" t="s">
        <v>2188</v>
      </c>
      <c r="J1468" s="44" t="s">
        <v>313</v>
      </c>
      <c r="K1468" s="46" t="s">
        <v>314</v>
      </c>
    </row>
    <row r="1469" spans="1:11" x14ac:dyDescent="0.3">
      <c r="A1469" s="43">
        <v>159880</v>
      </c>
      <c r="B1469" s="44" t="s">
        <v>182</v>
      </c>
      <c r="C1469" s="44">
        <v>684882</v>
      </c>
      <c r="D1469" s="72" t="s">
        <v>1878</v>
      </c>
      <c r="E1469" s="44">
        <v>5487</v>
      </c>
      <c r="F1469" s="44">
        <v>252</v>
      </c>
      <c r="G1469" s="44">
        <v>35</v>
      </c>
      <c r="H1469" s="73">
        <v>0.1388888888888889</v>
      </c>
      <c r="I1469" s="44" t="s">
        <v>2188</v>
      </c>
      <c r="J1469" s="44" t="s">
        <v>313</v>
      </c>
      <c r="K1469" s="46" t="s">
        <v>314</v>
      </c>
    </row>
    <row r="1470" spans="1:11" x14ac:dyDescent="0.3">
      <c r="A1470" s="55">
        <v>159880</v>
      </c>
      <c r="B1470" s="56" t="s">
        <v>182</v>
      </c>
      <c r="C1470" s="56">
        <v>660425</v>
      </c>
      <c r="D1470" s="74" t="s">
        <v>1971</v>
      </c>
      <c r="E1470" s="56">
        <v>3096</v>
      </c>
      <c r="F1470" s="56">
        <v>1342</v>
      </c>
      <c r="G1470" s="56">
        <v>409</v>
      </c>
      <c r="H1470" s="75">
        <v>0.30476900149031294</v>
      </c>
      <c r="I1470" s="56" t="s">
        <v>2191</v>
      </c>
      <c r="J1470" s="56" t="s">
        <v>306</v>
      </c>
      <c r="K1470" s="58" t="s">
        <v>2189</v>
      </c>
    </row>
    <row r="1471" spans="1:11" x14ac:dyDescent="0.3">
      <c r="A1471" s="43">
        <v>159880</v>
      </c>
      <c r="B1471" s="44" t="s">
        <v>182</v>
      </c>
      <c r="C1471" s="44">
        <v>660361</v>
      </c>
      <c r="D1471" s="72" t="s">
        <v>2086</v>
      </c>
      <c r="E1471" s="44">
        <v>2392</v>
      </c>
      <c r="F1471" s="44">
        <v>922</v>
      </c>
      <c r="G1471" s="44">
        <v>192</v>
      </c>
      <c r="H1471" s="73">
        <v>0.20824295010845986</v>
      </c>
      <c r="I1471" s="44" t="s">
        <v>2188</v>
      </c>
      <c r="J1471" s="44" t="s">
        <v>306</v>
      </c>
      <c r="K1471" s="46" t="s">
        <v>2189</v>
      </c>
    </row>
    <row r="1472" spans="1:11" x14ac:dyDescent="0.3">
      <c r="A1472" s="55">
        <v>159880</v>
      </c>
      <c r="B1472" s="56" t="s">
        <v>182</v>
      </c>
      <c r="C1472" s="56">
        <v>662731</v>
      </c>
      <c r="D1472" s="74" t="s">
        <v>320</v>
      </c>
      <c r="E1472" s="56">
        <v>5405</v>
      </c>
      <c r="F1472" s="56">
        <v>147</v>
      </c>
      <c r="G1472" s="56">
        <v>48</v>
      </c>
      <c r="H1472" s="75">
        <v>0.32653061224489793</v>
      </c>
      <c r="I1472" s="56" t="s">
        <v>2191</v>
      </c>
      <c r="J1472" s="56" t="s">
        <v>306</v>
      </c>
      <c r="K1472" s="58" t="s">
        <v>2189</v>
      </c>
    </row>
    <row r="1473" spans="1:11" x14ac:dyDescent="0.3">
      <c r="A1473" s="55">
        <v>159880</v>
      </c>
      <c r="B1473" s="56" t="s">
        <v>182</v>
      </c>
      <c r="C1473" s="56">
        <v>660366</v>
      </c>
      <c r="D1473" s="74" t="s">
        <v>1479</v>
      </c>
      <c r="E1473" s="56">
        <v>2199</v>
      </c>
      <c r="F1473" s="56">
        <v>326</v>
      </c>
      <c r="G1473" s="56">
        <v>124</v>
      </c>
      <c r="H1473" s="75">
        <v>0.38036809815950923</v>
      </c>
      <c r="I1473" s="56" t="s">
        <v>2191</v>
      </c>
      <c r="J1473" s="56" t="s">
        <v>306</v>
      </c>
      <c r="K1473" s="58" t="s">
        <v>2189</v>
      </c>
    </row>
    <row r="1474" spans="1:11" x14ac:dyDescent="0.3">
      <c r="A1474" s="43">
        <v>159880</v>
      </c>
      <c r="B1474" s="44" t="s">
        <v>182</v>
      </c>
      <c r="C1474" s="44">
        <v>660353</v>
      </c>
      <c r="D1474" s="72" t="s">
        <v>1721</v>
      </c>
      <c r="E1474" s="44">
        <v>2450</v>
      </c>
      <c r="F1474" s="44">
        <v>335</v>
      </c>
      <c r="G1474" s="44">
        <v>32</v>
      </c>
      <c r="H1474" s="73">
        <v>9.5522388059701493E-2</v>
      </c>
      <c r="I1474" s="44" t="s">
        <v>2188</v>
      </c>
      <c r="J1474" s="44" t="s">
        <v>313</v>
      </c>
      <c r="K1474" s="46" t="s">
        <v>314</v>
      </c>
    </row>
    <row r="1475" spans="1:11" x14ac:dyDescent="0.3">
      <c r="A1475" s="43">
        <v>159880</v>
      </c>
      <c r="B1475" s="44" t="s">
        <v>182</v>
      </c>
      <c r="C1475" s="44">
        <v>660368</v>
      </c>
      <c r="D1475" s="72" t="s">
        <v>1484</v>
      </c>
      <c r="E1475" s="44">
        <v>3803</v>
      </c>
      <c r="F1475" s="44">
        <v>345</v>
      </c>
      <c r="G1475" s="44">
        <v>78</v>
      </c>
      <c r="H1475" s="73">
        <v>0.22608695652173913</v>
      </c>
      <c r="I1475" s="44" t="s">
        <v>2188</v>
      </c>
      <c r="J1475" s="44" t="s">
        <v>306</v>
      </c>
      <c r="K1475" s="46" t="s">
        <v>2189</v>
      </c>
    </row>
    <row r="1476" spans="1:11" x14ac:dyDescent="0.3">
      <c r="A1476" s="43">
        <v>159880</v>
      </c>
      <c r="B1476" s="44" t="s">
        <v>182</v>
      </c>
      <c r="C1476" s="44">
        <v>684883</v>
      </c>
      <c r="D1476" s="72" t="s">
        <v>2129</v>
      </c>
      <c r="E1476" s="44">
        <v>5488</v>
      </c>
      <c r="F1476" s="44">
        <v>210</v>
      </c>
      <c r="G1476" s="44">
        <v>3</v>
      </c>
      <c r="H1476" s="73">
        <v>1.4285714285714285E-2</v>
      </c>
      <c r="I1476" s="44" t="s">
        <v>2188</v>
      </c>
      <c r="J1476" s="44" t="s">
        <v>313</v>
      </c>
      <c r="K1476" s="46" t="s">
        <v>314</v>
      </c>
    </row>
    <row r="1477" spans="1:11" x14ac:dyDescent="0.3">
      <c r="A1477" s="55">
        <v>159880</v>
      </c>
      <c r="B1477" s="56" t="s">
        <v>182</v>
      </c>
      <c r="C1477" s="56">
        <v>660370</v>
      </c>
      <c r="D1477" s="74" t="s">
        <v>1590</v>
      </c>
      <c r="E1477" s="56">
        <v>2839</v>
      </c>
      <c r="F1477" s="56">
        <v>860</v>
      </c>
      <c r="G1477" s="56">
        <v>301</v>
      </c>
      <c r="H1477" s="75">
        <v>0.35</v>
      </c>
      <c r="I1477" s="56" t="s">
        <v>2191</v>
      </c>
      <c r="J1477" s="56" t="s">
        <v>306</v>
      </c>
      <c r="K1477" s="58" t="s">
        <v>2189</v>
      </c>
    </row>
    <row r="1478" spans="1:11" x14ac:dyDescent="0.3">
      <c r="A1478" s="51">
        <v>159880</v>
      </c>
      <c r="B1478" s="52" t="s">
        <v>182</v>
      </c>
      <c r="C1478" s="52">
        <v>660371</v>
      </c>
      <c r="D1478" s="70" t="s">
        <v>1159</v>
      </c>
      <c r="E1478" s="52">
        <v>2321</v>
      </c>
      <c r="F1478" s="52">
        <v>330</v>
      </c>
      <c r="G1478" s="52">
        <v>188</v>
      </c>
      <c r="H1478" s="71">
        <v>0.5696969696969697</v>
      </c>
      <c r="I1478" s="52" t="s">
        <v>2190</v>
      </c>
      <c r="J1478" s="52" t="s">
        <v>306</v>
      </c>
      <c r="K1478" s="54" t="s">
        <v>2189</v>
      </c>
    </row>
    <row r="1479" spans="1:11" x14ac:dyDescent="0.3">
      <c r="A1479" s="43">
        <v>159880</v>
      </c>
      <c r="B1479" s="44" t="s">
        <v>182</v>
      </c>
      <c r="C1479" s="44">
        <v>660372</v>
      </c>
      <c r="D1479" s="72" t="s">
        <v>2048</v>
      </c>
      <c r="E1479" s="44">
        <v>2729</v>
      </c>
      <c r="F1479" s="44">
        <v>1081</v>
      </c>
      <c r="G1479" s="44">
        <v>118</v>
      </c>
      <c r="H1479" s="73">
        <v>0.10915818686401479</v>
      </c>
      <c r="I1479" s="44" t="s">
        <v>2188</v>
      </c>
      <c r="J1479" s="44" t="s">
        <v>313</v>
      </c>
      <c r="K1479" s="46" t="s">
        <v>314</v>
      </c>
    </row>
    <row r="1480" spans="1:11" x14ac:dyDescent="0.3">
      <c r="A1480" s="51">
        <v>159880</v>
      </c>
      <c r="B1480" s="52" t="s">
        <v>182</v>
      </c>
      <c r="C1480" s="52">
        <v>663905</v>
      </c>
      <c r="D1480" s="70" t="s">
        <v>1806</v>
      </c>
      <c r="E1480" s="52">
        <v>2118</v>
      </c>
      <c r="F1480" s="52">
        <v>354</v>
      </c>
      <c r="G1480" s="52">
        <v>195</v>
      </c>
      <c r="H1480" s="71">
        <v>0.55084745762711862</v>
      </c>
      <c r="I1480" s="52" t="s">
        <v>2190</v>
      </c>
      <c r="J1480" s="52" t="s">
        <v>306</v>
      </c>
      <c r="K1480" s="54" t="s">
        <v>2189</v>
      </c>
    </row>
    <row r="1481" spans="1:11" x14ac:dyDescent="0.3">
      <c r="A1481" s="43">
        <v>159880</v>
      </c>
      <c r="B1481" s="44" t="s">
        <v>182</v>
      </c>
      <c r="C1481" s="44">
        <v>681118</v>
      </c>
      <c r="D1481" s="72" t="s">
        <v>1494</v>
      </c>
      <c r="E1481" s="44">
        <v>3518</v>
      </c>
      <c r="F1481" s="44">
        <v>459</v>
      </c>
      <c r="G1481" s="44">
        <v>83</v>
      </c>
      <c r="H1481" s="73">
        <v>0.18082788671023964</v>
      </c>
      <c r="I1481" s="44" t="s">
        <v>2188</v>
      </c>
      <c r="J1481" s="44" t="s">
        <v>313</v>
      </c>
      <c r="K1481" s="46" t="s">
        <v>314</v>
      </c>
    </row>
    <row r="1482" spans="1:11" x14ac:dyDescent="0.3">
      <c r="A1482" s="55">
        <v>159880</v>
      </c>
      <c r="B1482" s="56" t="s">
        <v>182</v>
      </c>
      <c r="C1482" s="56">
        <v>660376</v>
      </c>
      <c r="D1482" s="74" t="s">
        <v>1735</v>
      </c>
      <c r="E1482" s="56">
        <v>2182</v>
      </c>
      <c r="F1482" s="56">
        <v>1290</v>
      </c>
      <c r="G1482" s="56">
        <v>407</v>
      </c>
      <c r="H1482" s="75">
        <v>0.31550387596899226</v>
      </c>
      <c r="I1482" s="56" t="s">
        <v>2191</v>
      </c>
      <c r="J1482" s="56" t="s">
        <v>306</v>
      </c>
      <c r="K1482" s="58" t="s">
        <v>2189</v>
      </c>
    </row>
    <row r="1483" spans="1:11" x14ac:dyDescent="0.3">
      <c r="A1483" s="43">
        <v>159880</v>
      </c>
      <c r="B1483" s="44" t="s">
        <v>182</v>
      </c>
      <c r="C1483" s="44">
        <v>660362</v>
      </c>
      <c r="D1483" s="72" t="s">
        <v>2115</v>
      </c>
      <c r="E1483" s="44">
        <v>2090</v>
      </c>
      <c r="F1483" s="44">
        <v>462</v>
      </c>
      <c r="G1483" s="44">
        <v>31</v>
      </c>
      <c r="H1483" s="73">
        <v>6.7099567099567103E-2</v>
      </c>
      <c r="I1483" s="44" t="s">
        <v>2188</v>
      </c>
      <c r="J1483" s="44" t="s">
        <v>313</v>
      </c>
      <c r="K1483" s="46" t="s">
        <v>314</v>
      </c>
    </row>
    <row r="1484" spans="1:11" x14ac:dyDescent="0.3">
      <c r="A1484" s="43">
        <v>159880</v>
      </c>
      <c r="B1484" s="44" t="s">
        <v>182</v>
      </c>
      <c r="C1484" s="44">
        <v>660378</v>
      </c>
      <c r="D1484" s="72" t="s">
        <v>1432</v>
      </c>
      <c r="E1484" s="44">
        <v>2306</v>
      </c>
      <c r="F1484" s="44">
        <v>1694</v>
      </c>
      <c r="G1484" s="44">
        <v>438</v>
      </c>
      <c r="H1484" s="73">
        <v>0.25855962219598583</v>
      </c>
      <c r="I1484" s="44" t="s">
        <v>2188</v>
      </c>
      <c r="J1484" s="44" t="s">
        <v>306</v>
      </c>
      <c r="K1484" s="46" t="s">
        <v>2189</v>
      </c>
    </row>
    <row r="1485" spans="1:11" x14ac:dyDescent="0.3">
      <c r="A1485" s="43">
        <v>159880</v>
      </c>
      <c r="B1485" s="44" t="s">
        <v>182</v>
      </c>
      <c r="C1485" s="44">
        <v>660379</v>
      </c>
      <c r="D1485" s="72" t="s">
        <v>2120</v>
      </c>
      <c r="E1485" s="44">
        <v>2139</v>
      </c>
      <c r="F1485" s="44">
        <v>378</v>
      </c>
      <c r="G1485" s="44">
        <v>36</v>
      </c>
      <c r="H1485" s="73">
        <v>9.5238095238095233E-2</v>
      </c>
      <c r="I1485" s="44" t="s">
        <v>2188</v>
      </c>
      <c r="J1485" s="44" t="s">
        <v>313</v>
      </c>
      <c r="K1485" s="46" t="s">
        <v>314</v>
      </c>
    </row>
    <row r="1486" spans="1:11" x14ac:dyDescent="0.3">
      <c r="A1486" s="43">
        <v>159880</v>
      </c>
      <c r="B1486" s="44" t="s">
        <v>182</v>
      </c>
      <c r="C1486" s="44">
        <v>660423</v>
      </c>
      <c r="D1486" s="72" t="s">
        <v>2073</v>
      </c>
      <c r="E1486" s="44">
        <v>3429</v>
      </c>
      <c r="F1486" s="44">
        <v>528</v>
      </c>
      <c r="G1486" s="44">
        <v>27</v>
      </c>
      <c r="H1486" s="73">
        <v>5.113636363636364E-2</v>
      </c>
      <c r="I1486" s="44" t="s">
        <v>2188</v>
      </c>
      <c r="J1486" s="44" t="s">
        <v>313</v>
      </c>
      <c r="K1486" s="46" t="s">
        <v>314</v>
      </c>
    </row>
    <row r="1487" spans="1:11" x14ac:dyDescent="0.3">
      <c r="A1487" s="55">
        <v>159880</v>
      </c>
      <c r="B1487" s="56" t="s">
        <v>182</v>
      </c>
      <c r="C1487" s="56">
        <v>660381</v>
      </c>
      <c r="D1487" s="74" t="s">
        <v>1533</v>
      </c>
      <c r="E1487" s="56">
        <v>3378</v>
      </c>
      <c r="F1487" s="56">
        <v>285</v>
      </c>
      <c r="G1487" s="56">
        <v>111</v>
      </c>
      <c r="H1487" s="75">
        <v>0.38947368421052631</v>
      </c>
      <c r="I1487" s="56" t="s">
        <v>2191</v>
      </c>
      <c r="J1487" s="56" t="s">
        <v>306</v>
      </c>
      <c r="K1487" s="58" t="s">
        <v>2189</v>
      </c>
    </row>
    <row r="1488" spans="1:11" x14ac:dyDescent="0.3">
      <c r="A1488" s="43">
        <v>159880</v>
      </c>
      <c r="B1488" s="44" t="s">
        <v>182</v>
      </c>
      <c r="C1488" s="44">
        <v>660382</v>
      </c>
      <c r="D1488" s="72" t="s">
        <v>1232</v>
      </c>
      <c r="E1488" s="44">
        <v>2061</v>
      </c>
      <c r="F1488" s="44">
        <v>369</v>
      </c>
      <c r="G1488" s="44">
        <v>72</v>
      </c>
      <c r="H1488" s="73">
        <v>0.1951219512195122</v>
      </c>
      <c r="I1488" s="44" t="s">
        <v>2188</v>
      </c>
      <c r="J1488" s="44" t="s">
        <v>313</v>
      </c>
      <c r="K1488" s="46" t="s">
        <v>314</v>
      </c>
    </row>
    <row r="1489" spans="1:11" x14ac:dyDescent="0.3">
      <c r="A1489" s="43">
        <v>159880</v>
      </c>
      <c r="B1489" s="44" t="s">
        <v>182</v>
      </c>
      <c r="C1489" s="44">
        <v>660383</v>
      </c>
      <c r="D1489" s="72" t="s">
        <v>1648</v>
      </c>
      <c r="E1489" s="44">
        <v>2123</v>
      </c>
      <c r="F1489" s="44">
        <v>354</v>
      </c>
      <c r="G1489" s="44">
        <v>29</v>
      </c>
      <c r="H1489" s="73">
        <v>8.1920903954802254E-2</v>
      </c>
      <c r="I1489" s="44" t="s">
        <v>2188</v>
      </c>
      <c r="J1489" s="44" t="s">
        <v>313</v>
      </c>
      <c r="K1489" s="46" t="s">
        <v>314</v>
      </c>
    </row>
    <row r="1490" spans="1:11" x14ac:dyDescent="0.3">
      <c r="A1490" s="43">
        <v>159880</v>
      </c>
      <c r="B1490" s="44" t="s">
        <v>182</v>
      </c>
      <c r="C1490" s="44">
        <v>660386</v>
      </c>
      <c r="D1490" s="72" t="s">
        <v>690</v>
      </c>
      <c r="E1490" s="44">
        <v>4248</v>
      </c>
      <c r="F1490" s="44">
        <v>377</v>
      </c>
      <c r="G1490" s="44">
        <v>66</v>
      </c>
      <c r="H1490" s="73">
        <v>0.17506631299734748</v>
      </c>
      <c r="I1490" s="44" t="s">
        <v>2188</v>
      </c>
      <c r="J1490" s="44" t="s">
        <v>313</v>
      </c>
      <c r="K1490" s="46" t="s">
        <v>314</v>
      </c>
    </row>
    <row r="1491" spans="1:11" x14ac:dyDescent="0.3">
      <c r="A1491" s="43">
        <v>159880</v>
      </c>
      <c r="B1491" s="44" t="s">
        <v>182</v>
      </c>
      <c r="C1491" s="44">
        <v>681119</v>
      </c>
      <c r="D1491" s="72" t="s">
        <v>2088</v>
      </c>
      <c r="E1491" s="44">
        <v>5175</v>
      </c>
      <c r="F1491" s="44">
        <v>733</v>
      </c>
      <c r="G1491" s="44">
        <v>98</v>
      </c>
      <c r="H1491" s="73">
        <v>0.13369713506139155</v>
      </c>
      <c r="I1491" s="44" t="s">
        <v>2188</v>
      </c>
      <c r="J1491" s="44" t="s">
        <v>313</v>
      </c>
      <c r="K1491" s="46" t="s">
        <v>314</v>
      </c>
    </row>
    <row r="1492" spans="1:11" x14ac:dyDescent="0.3">
      <c r="A1492" s="55">
        <v>159880</v>
      </c>
      <c r="B1492" s="56" t="s">
        <v>182</v>
      </c>
      <c r="C1492" s="56">
        <v>660389</v>
      </c>
      <c r="D1492" s="74" t="s">
        <v>1748</v>
      </c>
      <c r="E1492" s="56">
        <v>2269</v>
      </c>
      <c r="F1492" s="56">
        <v>323</v>
      </c>
      <c r="G1492" s="56">
        <v>116</v>
      </c>
      <c r="H1492" s="75">
        <v>0.3591331269349845</v>
      </c>
      <c r="I1492" s="56" t="s">
        <v>2191</v>
      </c>
      <c r="J1492" s="56" t="s">
        <v>306</v>
      </c>
      <c r="K1492" s="58" t="s">
        <v>2189</v>
      </c>
    </row>
    <row r="1493" spans="1:11" x14ac:dyDescent="0.3">
      <c r="A1493" s="43">
        <v>159880</v>
      </c>
      <c r="B1493" s="44" t="s">
        <v>182</v>
      </c>
      <c r="C1493" s="44">
        <v>660391</v>
      </c>
      <c r="D1493" s="72" t="s">
        <v>2008</v>
      </c>
      <c r="E1493" s="44">
        <v>3276</v>
      </c>
      <c r="F1493" s="44">
        <v>1507</v>
      </c>
      <c r="G1493" s="44">
        <v>238</v>
      </c>
      <c r="H1493" s="73">
        <v>0.15792966157929661</v>
      </c>
      <c r="I1493" s="44" t="s">
        <v>2188</v>
      </c>
      <c r="J1493" s="44" t="s">
        <v>313</v>
      </c>
      <c r="K1493" s="46" t="s">
        <v>314</v>
      </c>
    </row>
    <row r="1494" spans="1:11" x14ac:dyDescent="0.3">
      <c r="A1494" s="51">
        <v>159880</v>
      </c>
      <c r="B1494" s="52" t="s">
        <v>182</v>
      </c>
      <c r="C1494" s="52">
        <v>665440</v>
      </c>
      <c r="D1494" s="70" t="s">
        <v>307</v>
      </c>
      <c r="E1494" s="52">
        <v>1635</v>
      </c>
      <c r="F1494" s="52">
        <v>375</v>
      </c>
      <c r="G1494" s="52">
        <v>198</v>
      </c>
      <c r="H1494" s="71">
        <v>0.52800000000000002</v>
      </c>
      <c r="I1494" s="52" t="s">
        <v>2190</v>
      </c>
      <c r="J1494" s="52" t="s">
        <v>306</v>
      </c>
      <c r="K1494" s="54" t="s">
        <v>2189</v>
      </c>
    </row>
    <row r="1495" spans="1:11" x14ac:dyDescent="0.3">
      <c r="A1495" s="43">
        <v>159880</v>
      </c>
      <c r="B1495" s="44" t="s">
        <v>182</v>
      </c>
      <c r="C1495" s="44">
        <v>660430</v>
      </c>
      <c r="D1495" s="72" t="s">
        <v>1912</v>
      </c>
      <c r="E1495" s="44">
        <v>5351</v>
      </c>
      <c r="F1495" s="44">
        <v>914</v>
      </c>
      <c r="G1495" s="44">
        <v>197</v>
      </c>
      <c r="H1495" s="73">
        <v>0.21553610503282275</v>
      </c>
      <c r="I1495" s="44" t="s">
        <v>2188</v>
      </c>
      <c r="J1495" s="44" t="s">
        <v>313</v>
      </c>
      <c r="K1495" s="46" t="s">
        <v>314</v>
      </c>
    </row>
    <row r="1496" spans="1:11" x14ac:dyDescent="0.3">
      <c r="A1496" s="43">
        <v>159880</v>
      </c>
      <c r="B1496" s="44" t="s">
        <v>182</v>
      </c>
      <c r="C1496" s="44">
        <v>660387</v>
      </c>
      <c r="D1496" s="72" t="s">
        <v>1008</v>
      </c>
      <c r="E1496" s="44">
        <v>2063</v>
      </c>
      <c r="F1496" s="44">
        <v>298</v>
      </c>
      <c r="G1496" s="44">
        <v>55</v>
      </c>
      <c r="H1496" s="73">
        <v>0.18456375838926176</v>
      </c>
      <c r="I1496" s="44" t="s">
        <v>2188</v>
      </c>
      <c r="J1496" s="44" t="s">
        <v>313</v>
      </c>
      <c r="K1496" s="46" t="s">
        <v>314</v>
      </c>
    </row>
    <row r="1497" spans="1:11" x14ac:dyDescent="0.3">
      <c r="A1497" s="51">
        <v>159880</v>
      </c>
      <c r="B1497" s="52" t="s">
        <v>182</v>
      </c>
      <c r="C1497" s="52">
        <v>660450</v>
      </c>
      <c r="D1497" s="70" t="s">
        <v>1442</v>
      </c>
      <c r="E1497" s="52">
        <v>2143</v>
      </c>
      <c r="F1497" s="52">
        <v>363</v>
      </c>
      <c r="G1497" s="52">
        <v>174</v>
      </c>
      <c r="H1497" s="71">
        <v>0.47933884297520662</v>
      </c>
      <c r="I1497" s="52" t="s">
        <v>2190</v>
      </c>
      <c r="J1497" s="52" t="s">
        <v>306</v>
      </c>
      <c r="K1497" s="54" t="s">
        <v>2189</v>
      </c>
    </row>
    <row r="1498" spans="1:11" x14ac:dyDescent="0.3">
      <c r="A1498" s="43">
        <v>159880</v>
      </c>
      <c r="B1498" s="44" t="s">
        <v>182</v>
      </c>
      <c r="C1498" s="44">
        <v>660418</v>
      </c>
      <c r="D1498" s="72" t="s">
        <v>1802</v>
      </c>
      <c r="E1498" s="44">
        <v>2975</v>
      </c>
      <c r="F1498" s="44">
        <v>271</v>
      </c>
      <c r="G1498" s="44">
        <v>72</v>
      </c>
      <c r="H1498" s="73">
        <v>0.26568265682656828</v>
      </c>
      <c r="I1498" s="44" t="s">
        <v>2188</v>
      </c>
      <c r="J1498" s="44" t="s">
        <v>313</v>
      </c>
      <c r="K1498" s="46" t="s">
        <v>314</v>
      </c>
    </row>
    <row r="1499" spans="1:11" x14ac:dyDescent="0.3">
      <c r="A1499" s="43">
        <v>159880</v>
      </c>
      <c r="B1499" s="44" t="s">
        <v>182</v>
      </c>
      <c r="C1499" s="44">
        <v>660428</v>
      </c>
      <c r="D1499" s="72" t="s">
        <v>2187</v>
      </c>
      <c r="E1499" s="44">
        <v>2081</v>
      </c>
      <c r="F1499" s="44">
        <v>431</v>
      </c>
      <c r="G1499" s="44">
        <v>14</v>
      </c>
      <c r="H1499" s="73">
        <v>3.248259860788863E-2</v>
      </c>
      <c r="I1499" s="44" t="s">
        <v>2188</v>
      </c>
      <c r="J1499" s="44" t="s">
        <v>313</v>
      </c>
      <c r="K1499" s="46" t="s">
        <v>314</v>
      </c>
    </row>
    <row r="1500" spans="1:11" x14ac:dyDescent="0.3">
      <c r="A1500" s="43">
        <v>159880</v>
      </c>
      <c r="B1500" s="44" t="s">
        <v>182</v>
      </c>
      <c r="C1500" s="44">
        <v>660392</v>
      </c>
      <c r="D1500" s="72" t="s">
        <v>1786</v>
      </c>
      <c r="E1500" s="44">
        <v>3478</v>
      </c>
      <c r="F1500" s="44">
        <v>395</v>
      </c>
      <c r="G1500" s="44">
        <v>111</v>
      </c>
      <c r="H1500" s="73">
        <v>0.2810126582278481</v>
      </c>
      <c r="I1500" s="44" t="s">
        <v>2188</v>
      </c>
      <c r="J1500" s="44" t="s">
        <v>306</v>
      </c>
      <c r="K1500" s="46" t="s">
        <v>2189</v>
      </c>
    </row>
    <row r="1501" spans="1:11" x14ac:dyDescent="0.3">
      <c r="A1501" s="43">
        <v>159880</v>
      </c>
      <c r="B1501" s="44" t="s">
        <v>182</v>
      </c>
      <c r="C1501" s="44">
        <v>660393</v>
      </c>
      <c r="D1501" s="72" t="s">
        <v>1415</v>
      </c>
      <c r="E1501" s="44">
        <v>2733</v>
      </c>
      <c r="F1501" s="44">
        <v>504</v>
      </c>
      <c r="G1501" s="44">
        <v>48</v>
      </c>
      <c r="H1501" s="73">
        <v>9.5238095238095233E-2</v>
      </c>
      <c r="I1501" s="44" t="s">
        <v>2188</v>
      </c>
      <c r="J1501" s="44" t="s">
        <v>313</v>
      </c>
      <c r="K1501" s="46" t="s">
        <v>314</v>
      </c>
    </row>
    <row r="1502" spans="1:11" x14ac:dyDescent="0.3">
      <c r="A1502" s="43">
        <v>159880</v>
      </c>
      <c r="B1502" s="44" t="s">
        <v>182</v>
      </c>
      <c r="C1502" s="44">
        <v>660394</v>
      </c>
      <c r="D1502" s="72" t="s">
        <v>1445</v>
      </c>
      <c r="E1502" s="44">
        <v>2437</v>
      </c>
      <c r="F1502" s="44">
        <v>294</v>
      </c>
      <c r="G1502" s="44">
        <v>65</v>
      </c>
      <c r="H1502" s="73">
        <v>0.22108843537414966</v>
      </c>
      <c r="I1502" s="44" t="s">
        <v>2188</v>
      </c>
      <c r="J1502" s="44" t="s">
        <v>313</v>
      </c>
      <c r="K1502" s="46" t="s">
        <v>314</v>
      </c>
    </row>
    <row r="1503" spans="1:11" x14ac:dyDescent="0.3">
      <c r="A1503" s="43">
        <v>159880</v>
      </c>
      <c r="B1503" s="44" t="s">
        <v>182</v>
      </c>
      <c r="C1503" s="44">
        <v>660395</v>
      </c>
      <c r="D1503" s="72" t="s">
        <v>2016</v>
      </c>
      <c r="E1503" s="44">
        <v>2183</v>
      </c>
      <c r="F1503" s="44">
        <v>344</v>
      </c>
      <c r="G1503" s="44">
        <v>15</v>
      </c>
      <c r="H1503" s="73">
        <v>4.3604651162790699E-2</v>
      </c>
      <c r="I1503" s="44" t="s">
        <v>2188</v>
      </c>
      <c r="J1503" s="44" t="s">
        <v>313</v>
      </c>
      <c r="K1503" s="46" t="s">
        <v>314</v>
      </c>
    </row>
    <row r="1504" spans="1:11" x14ac:dyDescent="0.3">
      <c r="A1504" s="55">
        <v>159880</v>
      </c>
      <c r="B1504" s="56" t="s">
        <v>182</v>
      </c>
      <c r="C1504" s="56">
        <v>660396</v>
      </c>
      <c r="D1504" s="74" t="s">
        <v>1356</v>
      </c>
      <c r="E1504" s="56">
        <v>2121</v>
      </c>
      <c r="F1504" s="56">
        <v>318</v>
      </c>
      <c r="G1504" s="56">
        <v>127</v>
      </c>
      <c r="H1504" s="75">
        <v>0.39937106918238996</v>
      </c>
      <c r="I1504" s="56" t="s">
        <v>2191</v>
      </c>
      <c r="J1504" s="56" t="s">
        <v>306</v>
      </c>
      <c r="K1504" s="58" t="s">
        <v>2189</v>
      </c>
    </row>
    <row r="1505" spans="1:11" x14ac:dyDescent="0.3">
      <c r="A1505" s="55">
        <v>159880</v>
      </c>
      <c r="B1505" s="56" t="s">
        <v>182</v>
      </c>
      <c r="C1505" s="56">
        <v>681120</v>
      </c>
      <c r="D1505" s="74" t="s">
        <v>581</v>
      </c>
      <c r="E1505" s="56">
        <v>3874</v>
      </c>
      <c r="F1505" s="56">
        <v>125</v>
      </c>
      <c r="G1505" s="56">
        <v>40</v>
      </c>
      <c r="H1505" s="75">
        <v>0.32</v>
      </c>
      <c r="I1505" s="56" t="s">
        <v>2191</v>
      </c>
      <c r="J1505" s="56" t="s">
        <v>306</v>
      </c>
      <c r="K1505" s="58" t="s">
        <v>2189</v>
      </c>
    </row>
    <row r="1506" spans="1:11" x14ac:dyDescent="0.3">
      <c r="A1506" s="43">
        <v>159880</v>
      </c>
      <c r="B1506" s="44" t="s">
        <v>182</v>
      </c>
      <c r="C1506" s="44">
        <v>685834</v>
      </c>
      <c r="D1506" s="72" t="s">
        <v>1431</v>
      </c>
      <c r="E1506" s="44">
        <v>5566</v>
      </c>
      <c r="F1506" s="44">
        <v>1687</v>
      </c>
      <c r="G1506" s="44">
        <v>79</v>
      </c>
      <c r="H1506" s="73">
        <v>4.6828689982216953E-2</v>
      </c>
      <c r="I1506" s="44" t="s">
        <v>2188</v>
      </c>
      <c r="J1506" s="44" t="s">
        <v>313</v>
      </c>
      <c r="K1506" s="46" t="s">
        <v>314</v>
      </c>
    </row>
    <row r="1507" spans="1:11" x14ac:dyDescent="0.3">
      <c r="A1507" s="43">
        <v>159880</v>
      </c>
      <c r="B1507" s="44" t="s">
        <v>182</v>
      </c>
      <c r="C1507" s="44">
        <v>665437</v>
      </c>
      <c r="D1507" s="72" t="s">
        <v>1946</v>
      </c>
      <c r="E1507" s="44">
        <v>5276</v>
      </c>
      <c r="F1507" s="44">
        <v>506</v>
      </c>
      <c r="G1507" s="44">
        <v>127</v>
      </c>
      <c r="H1507" s="73">
        <v>0.25098814229249011</v>
      </c>
      <c r="I1507" s="44" t="s">
        <v>2188</v>
      </c>
      <c r="J1507" s="44" t="s">
        <v>313</v>
      </c>
      <c r="K1507" s="46" t="s">
        <v>314</v>
      </c>
    </row>
    <row r="1508" spans="1:11" x14ac:dyDescent="0.3">
      <c r="A1508" s="51">
        <v>159880</v>
      </c>
      <c r="B1508" s="52" t="s">
        <v>182</v>
      </c>
      <c r="C1508" s="52">
        <v>660397</v>
      </c>
      <c r="D1508" s="70" t="s">
        <v>487</v>
      </c>
      <c r="E1508" s="52">
        <v>3714</v>
      </c>
      <c r="F1508" s="52">
        <v>427</v>
      </c>
      <c r="G1508" s="52">
        <v>249</v>
      </c>
      <c r="H1508" s="71">
        <v>0.58313817330210771</v>
      </c>
      <c r="I1508" s="52" t="s">
        <v>2190</v>
      </c>
      <c r="J1508" s="52" t="s">
        <v>306</v>
      </c>
      <c r="K1508" s="54" t="s">
        <v>2189</v>
      </c>
    </row>
    <row r="1509" spans="1:11" x14ac:dyDescent="0.3">
      <c r="A1509" s="43">
        <v>159880</v>
      </c>
      <c r="B1509" s="44" t="s">
        <v>182</v>
      </c>
      <c r="C1509" s="44">
        <v>660398</v>
      </c>
      <c r="D1509" s="72" t="s">
        <v>2173</v>
      </c>
      <c r="E1509" s="44">
        <v>2462</v>
      </c>
      <c r="F1509" s="44">
        <v>504</v>
      </c>
      <c r="G1509" s="44">
        <v>24</v>
      </c>
      <c r="H1509" s="73">
        <v>4.7619047619047616E-2</v>
      </c>
      <c r="I1509" s="44" t="s">
        <v>2188</v>
      </c>
      <c r="J1509" s="44" t="s">
        <v>313</v>
      </c>
      <c r="K1509" s="46" t="s">
        <v>314</v>
      </c>
    </row>
    <row r="1510" spans="1:11" x14ac:dyDescent="0.3">
      <c r="A1510" s="43">
        <v>159880</v>
      </c>
      <c r="B1510" s="44" t="s">
        <v>182</v>
      </c>
      <c r="C1510" s="44">
        <v>660399</v>
      </c>
      <c r="D1510" s="72" t="s">
        <v>2038</v>
      </c>
      <c r="E1510" s="44">
        <v>2435</v>
      </c>
      <c r="F1510" s="44">
        <v>1008</v>
      </c>
      <c r="G1510" s="44">
        <v>124</v>
      </c>
      <c r="H1510" s="73">
        <v>0.12301587301587301</v>
      </c>
      <c r="I1510" s="44" t="s">
        <v>2188</v>
      </c>
      <c r="J1510" s="44" t="s">
        <v>313</v>
      </c>
      <c r="K1510" s="46" t="s">
        <v>314</v>
      </c>
    </row>
    <row r="1511" spans="1:11" x14ac:dyDescent="0.3">
      <c r="A1511" s="51">
        <v>159880</v>
      </c>
      <c r="B1511" s="52" t="s">
        <v>182</v>
      </c>
      <c r="C1511" s="52">
        <v>660400</v>
      </c>
      <c r="D1511" s="70" t="s">
        <v>1818</v>
      </c>
      <c r="E1511" s="52">
        <v>2069</v>
      </c>
      <c r="F1511" s="52">
        <v>249</v>
      </c>
      <c r="G1511" s="52">
        <v>103</v>
      </c>
      <c r="H1511" s="71">
        <v>0.41365461847389556</v>
      </c>
      <c r="I1511" s="52" t="s">
        <v>2190</v>
      </c>
      <c r="J1511" s="52" t="s">
        <v>306</v>
      </c>
      <c r="K1511" s="54" t="s">
        <v>2189</v>
      </c>
    </row>
    <row r="1512" spans="1:11" x14ac:dyDescent="0.3">
      <c r="A1512" s="43">
        <v>159880</v>
      </c>
      <c r="B1512" s="44" t="s">
        <v>182</v>
      </c>
      <c r="C1512" s="44">
        <v>685835</v>
      </c>
      <c r="D1512" s="72" t="s">
        <v>1693</v>
      </c>
      <c r="E1512" s="44">
        <v>5565</v>
      </c>
      <c r="F1512" s="44">
        <v>371</v>
      </c>
      <c r="G1512" s="44">
        <v>24</v>
      </c>
      <c r="H1512" s="73">
        <v>6.4690026954177901E-2</v>
      </c>
      <c r="I1512" s="44" t="s">
        <v>2188</v>
      </c>
      <c r="J1512" s="44" t="s">
        <v>313</v>
      </c>
      <c r="K1512" s="46" t="s">
        <v>314</v>
      </c>
    </row>
    <row r="1513" spans="1:11" x14ac:dyDescent="0.3">
      <c r="A1513" s="43">
        <v>159880</v>
      </c>
      <c r="B1513" s="44" t="s">
        <v>182</v>
      </c>
      <c r="C1513" s="44">
        <v>660401</v>
      </c>
      <c r="D1513" s="72" t="s">
        <v>2079</v>
      </c>
      <c r="E1513" s="44">
        <v>2353</v>
      </c>
      <c r="F1513" s="44">
        <v>441</v>
      </c>
      <c r="G1513" s="44">
        <v>65</v>
      </c>
      <c r="H1513" s="73">
        <v>0.14739229024943309</v>
      </c>
      <c r="I1513" s="44" t="s">
        <v>2188</v>
      </c>
      <c r="J1513" s="44" t="s">
        <v>306</v>
      </c>
      <c r="K1513" s="46" t="s">
        <v>2189</v>
      </c>
    </row>
    <row r="1514" spans="1:11" x14ac:dyDescent="0.3">
      <c r="A1514" s="51">
        <v>159880</v>
      </c>
      <c r="B1514" s="52" t="s">
        <v>182</v>
      </c>
      <c r="C1514" s="52">
        <v>660358</v>
      </c>
      <c r="D1514" s="70" t="s">
        <v>904</v>
      </c>
      <c r="E1514" s="52">
        <v>2089</v>
      </c>
      <c r="F1514" s="52">
        <v>300</v>
      </c>
      <c r="G1514" s="52">
        <v>150</v>
      </c>
      <c r="H1514" s="71">
        <v>0.5</v>
      </c>
      <c r="I1514" s="52" t="s">
        <v>2190</v>
      </c>
      <c r="J1514" s="52" t="s">
        <v>306</v>
      </c>
      <c r="K1514" s="54" t="s">
        <v>2189</v>
      </c>
    </row>
    <row r="1515" spans="1:11" x14ac:dyDescent="0.3">
      <c r="A1515" s="43">
        <v>159880</v>
      </c>
      <c r="B1515" s="44" t="s">
        <v>182</v>
      </c>
      <c r="C1515" s="44">
        <v>660404</v>
      </c>
      <c r="D1515" s="72" t="s">
        <v>1956</v>
      </c>
      <c r="E1515" s="44">
        <v>3517</v>
      </c>
      <c r="F1515" s="44">
        <v>444</v>
      </c>
      <c r="G1515" s="44">
        <v>41</v>
      </c>
      <c r="H1515" s="73">
        <v>9.2342342342342343E-2</v>
      </c>
      <c r="I1515" s="44" t="s">
        <v>2188</v>
      </c>
      <c r="J1515" s="44" t="s">
        <v>313</v>
      </c>
      <c r="K1515" s="46" t="s">
        <v>314</v>
      </c>
    </row>
    <row r="1516" spans="1:11" x14ac:dyDescent="0.3">
      <c r="A1516" s="43">
        <v>159880</v>
      </c>
      <c r="B1516" s="44" t="s">
        <v>182</v>
      </c>
      <c r="C1516" s="44">
        <v>664736</v>
      </c>
      <c r="D1516" s="72" t="s">
        <v>2137</v>
      </c>
      <c r="E1516" s="44">
        <v>5203</v>
      </c>
      <c r="F1516" s="44">
        <v>463</v>
      </c>
      <c r="G1516" s="44">
        <v>5</v>
      </c>
      <c r="H1516" s="73">
        <v>1.079913606911447E-2</v>
      </c>
      <c r="I1516" s="44" t="s">
        <v>2188</v>
      </c>
      <c r="J1516" s="44" t="s">
        <v>313</v>
      </c>
      <c r="K1516" s="46" t="s">
        <v>314</v>
      </c>
    </row>
    <row r="1517" spans="1:11" x14ac:dyDescent="0.3">
      <c r="A1517" s="43">
        <v>159880</v>
      </c>
      <c r="B1517" s="44" t="s">
        <v>182</v>
      </c>
      <c r="C1517" s="44">
        <v>660405</v>
      </c>
      <c r="D1517" s="72" t="s">
        <v>2135</v>
      </c>
      <c r="E1517" s="44">
        <v>2201</v>
      </c>
      <c r="F1517" s="44">
        <v>228</v>
      </c>
      <c r="G1517" s="44">
        <v>22</v>
      </c>
      <c r="H1517" s="73">
        <v>9.6491228070175433E-2</v>
      </c>
      <c r="I1517" s="44" t="s">
        <v>2188</v>
      </c>
      <c r="J1517" s="44" t="s">
        <v>313</v>
      </c>
      <c r="K1517" s="46" t="s">
        <v>314</v>
      </c>
    </row>
    <row r="1518" spans="1:11" x14ac:dyDescent="0.3">
      <c r="A1518" s="55">
        <v>159880</v>
      </c>
      <c r="B1518" s="56" t="s">
        <v>182</v>
      </c>
      <c r="C1518" s="56">
        <v>684885</v>
      </c>
      <c r="D1518" s="74" t="s">
        <v>1303</v>
      </c>
      <c r="E1518" s="56">
        <v>5485</v>
      </c>
      <c r="F1518" s="56">
        <v>545</v>
      </c>
      <c r="G1518" s="56">
        <v>204</v>
      </c>
      <c r="H1518" s="75">
        <v>0.37431192660550461</v>
      </c>
      <c r="I1518" s="56" t="s">
        <v>2191</v>
      </c>
      <c r="J1518" s="56" t="s">
        <v>306</v>
      </c>
      <c r="K1518" s="58" t="s">
        <v>2189</v>
      </c>
    </row>
    <row r="1519" spans="1:11" x14ac:dyDescent="0.3">
      <c r="A1519" s="43">
        <v>159880</v>
      </c>
      <c r="B1519" s="44" t="s">
        <v>182</v>
      </c>
      <c r="C1519" s="44">
        <v>660407</v>
      </c>
      <c r="D1519" s="72" t="s">
        <v>2072</v>
      </c>
      <c r="E1519" s="44">
        <v>3095</v>
      </c>
      <c r="F1519" s="44">
        <v>881</v>
      </c>
      <c r="G1519" s="44">
        <v>213</v>
      </c>
      <c r="H1519" s="73">
        <v>0.24177071509648126</v>
      </c>
      <c r="I1519" s="44" t="s">
        <v>2188</v>
      </c>
      <c r="J1519" s="44" t="s">
        <v>306</v>
      </c>
      <c r="K1519" s="46" t="s">
        <v>2189</v>
      </c>
    </row>
    <row r="1520" spans="1:11" x14ac:dyDescent="0.3">
      <c r="A1520" s="43">
        <v>159880</v>
      </c>
      <c r="B1520" s="44" t="s">
        <v>182</v>
      </c>
      <c r="C1520" s="44">
        <v>665455</v>
      </c>
      <c r="D1520" s="72" t="s">
        <v>305</v>
      </c>
      <c r="E1520" s="44">
        <v>1547</v>
      </c>
      <c r="F1520" s="44">
        <v>101</v>
      </c>
      <c r="G1520" s="44">
        <v>25</v>
      </c>
      <c r="H1520" s="73">
        <v>0.24752475247524752</v>
      </c>
      <c r="I1520" s="44" t="s">
        <v>2188</v>
      </c>
      <c r="J1520" s="44" t="s">
        <v>306</v>
      </c>
      <c r="K1520" s="46" t="s">
        <v>2189</v>
      </c>
    </row>
    <row r="1521" spans="1:11" x14ac:dyDescent="0.3">
      <c r="A1521" s="43">
        <v>159880</v>
      </c>
      <c r="B1521" s="44" t="s">
        <v>182</v>
      </c>
      <c r="C1521" s="44">
        <v>660409</v>
      </c>
      <c r="D1521" s="72" t="s">
        <v>2081</v>
      </c>
      <c r="E1521" s="44">
        <v>2322</v>
      </c>
      <c r="F1521" s="44">
        <v>189</v>
      </c>
      <c r="G1521" s="44">
        <v>17</v>
      </c>
      <c r="H1521" s="73">
        <v>8.9947089947089942E-2</v>
      </c>
      <c r="I1521" s="44" t="s">
        <v>2188</v>
      </c>
      <c r="J1521" s="44" t="s">
        <v>313</v>
      </c>
      <c r="K1521" s="46" t="s">
        <v>314</v>
      </c>
    </row>
    <row r="1522" spans="1:11" x14ac:dyDescent="0.3">
      <c r="A1522" s="43">
        <v>159880</v>
      </c>
      <c r="B1522" s="44" t="s">
        <v>182</v>
      </c>
      <c r="C1522" s="44">
        <v>660384</v>
      </c>
      <c r="D1522" s="72" t="s">
        <v>1959</v>
      </c>
      <c r="E1522" s="44">
        <v>3479</v>
      </c>
      <c r="F1522" s="44">
        <v>1154</v>
      </c>
      <c r="G1522" s="44">
        <v>239</v>
      </c>
      <c r="H1522" s="73">
        <v>0.20710571923743501</v>
      </c>
      <c r="I1522" s="44" t="s">
        <v>2188</v>
      </c>
      <c r="J1522" s="44" t="s">
        <v>313</v>
      </c>
      <c r="K1522" s="46" t="s">
        <v>314</v>
      </c>
    </row>
    <row r="1523" spans="1:11" x14ac:dyDescent="0.3">
      <c r="A1523" s="43">
        <v>159880</v>
      </c>
      <c r="B1523" s="44" t="s">
        <v>182</v>
      </c>
      <c r="C1523" s="44">
        <v>660410</v>
      </c>
      <c r="D1523" s="72" t="s">
        <v>1457</v>
      </c>
      <c r="E1523" s="44">
        <v>3218</v>
      </c>
      <c r="F1523" s="44">
        <v>368</v>
      </c>
      <c r="G1523" s="44">
        <v>21</v>
      </c>
      <c r="H1523" s="73">
        <v>5.7065217391304345E-2</v>
      </c>
      <c r="I1523" s="44" t="s">
        <v>2188</v>
      </c>
      <c r="J1523" s="44" t="s">
        <v>313</v>
      </c>
      <c r="K1523" s="46" t="s">
        <v>314</v>
      </c>
    </row>
    <row r="1524" spans="1:11" x14ac:dyDescent="0.3">
      <c r="A1524" s="55">
        <v>159880</v>
      </c>
      <c r="B1524" s="56" t="s">
        <v>182</v>
      </c>
      <c r="C1524" s="56">
        <v>660411</v>
      </c>
      <c r="D1524" s="74" t="s">
        <v>1279</v>
      </c>
      <c r="E1524" s="56">
        <v>3027</v>
      </c>
      <c r="F1524" s="56">
        <v>223</v>
      </c>
      <c r="G1524" s="56">
        <v>83</v>
      </c>
      <c r="H1524" s="75">
        <v>0.37219730941704038</v>
      </c>
      <c r="I1524" s="56" t="s">
        <v>2191</v>
      </c>
      <c r="J1524" s="56" t="s">
        <v>306</v>
      </c>
      <c r="K1524" s="58" t="s">
        <v>2189</v>
      </c>
    </row>
    <row r="1525" spans="1:11" x14ac:dyDescent="0.3">
      <c r="A1525" s="43">
        <v>159880</v>
      </c>
      <c r="B1525" s="44" t="s">
        <v>182</v>
      </c>
      <c r="C1525" s="44">
        <v>663282</v>
      </c>
      <c r="D1525" s="72" t="s">
        <v>1952</v>
      </c>
      <c r="E1525" s="44">
        <v>3868</v>
      </c>
      <c r="F1525" s="44">
        <v>292</v>
      </c>
      <c r="G1525" s="44">
        <v>44</v>
      </c>
      <c r="H1525" s="73">
        <v>0.15068493150684931</v>
      </c>
      <c r="I1525" s="44" t="s">
        <v>2188</v>
      </c>
      <c r="J1525" s="44" t="s">
        <v>313</v>
      </c>
      <c r="K1525" s="46" t="s">
        <v>314</v>
      </c>
    </row>
    <row r="1526" spans="1:11" x14ac:dyDescent="0.3">
      <c r="A1526" s="55">
        <v>159880</v>
      </c>
      <c r="B1526" s="56" t="s">
        <v>182</v>
      </c>
      <c r="C1526" s="56">
        <v>660412</v>
      </c>
      <c r="D1526" s="74" t="s">
        <v>1617</v>
      </c>
      <c r="E1526" s="56">
        <v>2976</v>
      </c>
      <c r="F1526" s="56">
        <v>529</v>
      </c>
      <c r="G1526" s="56">
        <v>190</v>
      </c>
      <c r="H1526" s="75">
        <v>0.35916824196597352</v>
      </c>
      <c r="I1526" s="56" t="s">
        <v>2191</v>
      </c>
      <c r="J1526" s="56" t="s">
        <v>306</v>
      </c>
      <c r="K1526" s="58" t="s">
        <v>2189</v>
      </c>
    </row>
    <row r="1527" spans="1:11" x14ac:dyDescent="0.3">
      <c r="A1527" s="43">
        <v>159880</v>
      </c>
      <c r="B1527" s="44" t="s">
        <v>182</v>
      </c>
      <c r="C1527" s="44">
        <v>660413</v>
      </c>
      <c r="D1527" s="72" t="s">
        <v>1099</v>
      </c>
      <c r="E1527" s="44">
        <v>2256</v>
      </c>
      <c r="F1527" s="44">
        <v>381</v>
      </c>
      <c r="G1527" s="44">
        <v>94</v>
      </c>
      <c r="H1527" s="73">
        <v>0.24671916010498687</v>
      </c>
      <c r="I1527" s="44" t="s">
        <v>2188</v>
      </c>
      <c r="J1527" s="44" t="s">
        <v>306</v>
      </c>
      <c r="K1527" s="46" t="s">
        <v>2189</v>
      </c>
    </row>
    <row r="1528" spans="1:11" x14ac:dyDescent="0.3">
      <c r="A1528" s="43">
        <v>159880</v>
      </c>
      <c r="B1528" s="44" t="s">
        <v>182</v>
      </c>
      <c r="C1528" s="44">
        <v>660365</v>
      </c>
      <c r="D1528" s="72" t="s">
        <v>1615</v>
      </c>
      <c r="E1528" s="44">
        <v>4065</v>
      </c>
      <c r="F1528" s="44">
        <v>422</v>
      </c>
      <c r="G1528" s="44">
        <v>118</v>
      </c>
      <c r="H1528" s="73">
        <v>0.27962085308056872</v>
      </c>
      <c r="I1528" s="44" t="s">
        <v>2188</v>
      </c>
      <c r="J1528" s="44" t="s">
        <v>306</v>
      </c>
      <c r="K1528" s="46" t="s">
        <v>2189</v>
      </c>
    </row>
    <row r="1529" spans="1:11" x14ac:dyDescent="0.3">
      <c r="A1529" s="43">
        <v>159880</v>
      </c>
      <c r="B1529" s="44" t="s">
        <v>182</v>
      </c>
      <c r="C1529" s="44">
        <v>660414</v>
      </c>
      <c r="D1529" s="72" t="s">
        <v>2138</v>
      </c>
      <c r="E1529" s="44">
        <v>1620</v>
      </c>
      <c r="F1529" s="44">
        <v>471</v>
      </c>
      <c r="G1529" s="44">
        <v>32</v>
      </c>
      <c r="H1529" s="73">
        <v>6.7940552016985137E-2</v>
      </c>
      <c r="I1529" s="44" t="s">
        <v>2188</v>
      </c>
      <c r="J1529" s="44" t="s">
        <v>313</v>
      </c>
      <c r="K1529" s="46" t="s">
        <v>314</v>
      </c>
    </row>
    <row r="1530" spans="1:11" x14ac:dyDescent="0.3">
      <c r="A1530" s="43">
        <v>159880</v>
      </c>
      <c r="B1530" s="44" t="s">
        <v>182</v>
      </c>
      <c r="C1530" s="44">
        <v>664737</v>
      </c>
      <c r="D1530" s="72" t="s">
        <v>2127</v>
      </c>
      <c r="E1530" s="44">
        <v>5204</v>
      </c>
      <c r="F1530" s="44">
        <v>207</v>
      </c>
      <c r="G1530" s="44">
        <v>16</v>
      </c>
      <c r="H1530" s="73">
        <v>7.7294685990338161E-2</v>
      </c>
      <c r="I1530" s="44" t="s">
        <v>2188</v>
      </c>
      <c r="J1530" s="44" t="s">
        <v>313</v>
      </c>
      <c r="K1530" s="46" t="s">
        <v>314</v>
      </c>
    </row>
    <row r="1531" spans="1:11" x14ac:dyDescent="0.3">
      <c r="A1531" s="51">
        <v>159880</v>
      </c>
      <c r="B1531" s="52" t="s">
        <v>182</v>
      </c>
      <c r="C1531" s="52">
        <v>660416</v>
      </c>
      <c r="D1531" s="70" t="s">
        <v>1248</v>
      </c>
      <c r="E1531" s="52">
        <v>3327</v>
      </c>
      <c r="F1531" s="52">
        <v>869</v>
      </c>
      <c r="G1531" s="52">
        <v>410</v>
      </c>
      <c r="H1531" s="71">
        <v>0.47180667433831991</v>
      </c>
      <c r="I1531" s="52" t="s">
        <v>2190</v>
      </c>
      <c r="J1531" s="52" t="s">
        <v>306</v>
      </c>
      <c r="K1531" s="54" t="s">
        <v>2189</v>
      </c>
    </row>
    <row r="1532" spans="1:11" x14ac:dyDescent="0.3">
      <c r="A1532" s="51">
        <v>159880</v>
      </c>
      <c r="B1532" s="52" t="s">
        <v>182</v>
      </c>
      <c r="C1532" s="52">
        <v>660417</v>
      </c>
      <c r="D1532" s="70" t="s">
        <v>1940</v>
      </c>
      <c r="E1532" s="52">
        <v>3380</v>
      </c>
      <c r="F1532" s="52">
        <v>252</v>
      </c>
      <c r="G1532" s="52">
        <v>102</v>
      </c>
      <c r="H1532" s="71">
        <v>0.40476190476190477</v>
      </c>
      <c r="I1532" s="52" t="s">
        <v>2190</v>
      </c>
      <c r="J1532" s="52" t="s">
        <v>306</v>
      </c>
      <c r="K1532" s="54" t="s">
        <v>2189</v>
      </c>
    </row>
    <row r="1533" spans="1:11" x14ac:dyDescent="0.3">
      <c r="A1533" s="51">
        <v>159880</v>
      </c>
      <c r="B1533" s="52" t="s">
        <v>182</v>
      </c>
      <c r="C1533" s="52">
        <v>660433</v>
      </c>
      <c r="D1533" s="70" t="s">
        <v>1385</v>
      </c>
      <c r="E1533" s="52">
        <v>2120</v>
      </c>
      <c r="F1533" s="52">
        <v>356</v>
      </c>
      <c r="G1533" s="52">
        <v>151</v>
      </c>
      <c r="H1533" s="71">
        <v>0.4241573033707865</v>
      </c>
      <c r="I1533" s="52" t="s">
        <v>2190</v>
      </c>
      <c r="J1533" s="52" t="s">
        <v>306</v>
      </c>
      <c r="K1533" s="54" t="s">
        <v>2189</v>
      </c>
    </row>
    <row r="1534" spans="1:11" x14ac:dyDescent="0.3">
      <c r="A1534" s="43">
        <v>159880</v>
      </c>
      <c r="B1534" s="44" t="s">
        <v>182</v>
      </c>
      <c r="C1534" s="44">
        <v>684884</v>
      </c>
      <c r="D1534" s="72" t="s">
        <v>1847</v>
      </c>
      <c r="E1534" s="44">
        <v>5486</v>
      </c>
      <c r="F1534" s="44">
        <v>704</v>
      </c>
      <c r="G1534" s="44">
        <v>117</v>
      </c>
      <c r="H1534" s="73">
        <v>0.16619318181818182</v>
      </c>
      <c r="I1534" s="44" t="s">
        <v>2188</v>
      </c>
      <c r="J1534" s="44" t="s">
        <v>313</v>
      </c>
      <c r="K1534" s="46" t="s">
        <v>314</v>
      </c>
    </row>
    <row r="1535" spans="1:11" x14ac:dyDescent="0.3">
      <c r="A1535" s="43">
        <v>159880</v>
      </c>
      <c r="B1535" s="44" t="s">
        <v>182</v>
      </c>
      <c r="C1535" s="44">
        <v>660419</v>
      </c>
      <c r="D1535" s="72" t="s">
        <v>2140</v>
      </c>
      <c r="E1535" s="44">
        <v>2285</v>
      </c>
      <c r="F1535" s="44">
        <v>1559</v>
      </c>
      <c r="G1535" s="44">
        <v>141</v>
      </c>
      <c r="H1535" s="73">
        <v>9.0442591404746628E-2</v>
      </c>
      <c r="I1535" s="44" t="s">
        <v>2188</v>
      </c>
      <c r="J1535" s="44" t="s">
        <v>313</v>
      </c>
      <c r="K1535" s="46" t="s">
        <v>314</v>
      </c>
    </row>
    <row r="1536" spans="1:11" x14ac:dyDescent="0.3">
      <c r="A1536" s="51">
        <v>159880</v>
      </c>
      <c r="B1536" s="52" t="s">
        <v>182</v>
      </c>
      <c r="C1536" s="52">
        <v>660420</v>
      </c>
      <c r="D1536" s="70" t="s">
        <v>1528</v>
      </c>
      <c r="E1536" s="52">
        <v>3157</v>
      </c>
      <c r="F1536" s="52">
        <v>303</v>
      </c>
      <c r="G1536" s="52">
        <v>153</v>
      </c>
      <c r="H1536" s="71">
        <v>0.50495049504950495</v>
      </c>
      <c r="I1536" s="52" t="s">
        <v>2190</v>
      </c>
      <c r="J1536" s="52" t="s">
        <v>306</v>
      </c>
      <c r="K1536" s="54" t="s">
        <v>2189</v>
      </c>
    </row>
    <row r="1537" spans="1:11" x14ac:dyDescent="0.3">
      <c r="A1537" s="43">
        <v>159880</v>
      </c>
      <c r="B1537" s="44" t="s">
        <v>182</v>
      </c>
      <c r="C1537" s="44">
        <v>660421</v>
      </c>
      <c r="D1537" s="72" t="s">
        <v>553</v>
      </c>
      <c r="E1537" s="44">
        <v>3028</v>
      </c>
      <c r="F1537" s="44">
        <v>235</v>
      </c>
      <c r="G1537" s="44">
        <v>45</v>
      </c>
      <c r="H1537" s="73">
        <v>0.19148936170212766</v>
      </c>
      <c r="I1537" s="44" t="s">
        <v>2188</v>
      </c>
      <c r="J1537" s="44" t="s">
        <v>313</v>
      </c>
      <c r="K1537" s="46" t="s">
        <v>314</v>
      </c>
    </row>
    <row r="1538" spans="1:11" x14ac:dyDescent="0.3">
      <c r="A1538" s="43">
        <v>159880</v>
      </c>
      <c r="B1538" s="44" t="s">
        <v>182</v>
      </c>
      <c r="C1538" s="44">
        <v>660363</v>
      </c>
      <c r="D1538" s="72" t="s">
        <v>2112</v>
      </c>
      <c r="E1538" s="44">
        <v>1796</v>
      </c>
      <c r="F1538" s="44">
        <v>669</v>
      </c>
      <c r="G1538" s="44">
        <v>20</v>
      </c>
      <c r="H1538" s="73">
        <v>2.9895366218236172E-2</v>
      </c>
      <c r="I1538" s="44" t="s">
        <v>2188</v>
      </c>
      <c r="J1538" s="44" t="s">
        <v>313</v>
      </c>
      <c r="K1538" s="46" t="s">
        <v>314</v>
      </c>
    </row>
    <row r="1539" spans="1:11" x14ac:dyDescent="0.3">
      <c r="A1539" s="51">
        <v>159880</v>
      </c>
      <c r="B1539" s="52" t="s">
        <v>182</v>
      </c>
      <c r="C1539" s="52">
        <v>664738</v>
      </c>
      <c r="D1539" s="70" t="s">
        <v>1262</v>
      </c>
      <c r="E1539" s="52">
        <v>5205</v>
      </c>
      <c r="F1539" s="52">
        <v>205</v>
      </c>
      <c r="G1539" s="52">
        <v>89</v>
      </c>
      <c r="H1539" s="71">
        <v>0.43414634146341463</v>
      </c>
      <c r="I1539" s="52" t="s">
        <v>2190</v>
      </c>
      <c r="J1539" s="52" t="s">
        <v>306</v>
      </c>
      <c r="K1539" s="54" t="s">
        <v>2189</v>
      </c>
    </row>
    <row r="1540" spans="1:11" x14ac:dyDescent="0.3">
      <c r="A1540" s="51">
        <v>159880</v>
      </c>
      <c r="B1540" s="52" t="s">
        <v>182</v>
      </c>
      <c r="C1540" s="52">
        <v>660422</v>
      </c>
      <c r="D1540" s="70" t="s">
        <v>1620</v>
      </c>
      <c r="E1540" s="52">
        <v>3665</v>
      </c>
      <c r="F1540" s="52">
        <v>191</v>
      </c>
      <c r="G1540" s="52">
        <v>89</v>
      </c>
      <c r="H1540" s="71">
        <v>0.46596858638743455</v>
      </c>
      <c r="I1540" s="52" t="s">
        <v>2190</v>
      </c>
      <c r="J1540" s="52" t="s">
        <v>306</v>
      </c>
      <c r="K1540" s="54" t="s">
        <v>2189</v>
      </c>
    </row>
    <row r="1541" spans="1:11" x14ac:dyDescent="0.3">
      <c r="A1541" s="51">
        <v>159880</v>
      </c>
      <c r="B1541" s="52" t="s">
        <v>182</v>
      </c>
      <c r="C1541" s="52">
        <v>660356</v>
      </c>
      <c r="D1541" s="70" t="s">
        <v>332</v>
      </c>
      <c r="E1541" s="52">
        <v>1596</v>
      </c>
      <c r="F1541" s="52">
        <v>257</v>
      </c>
      <c r="G1541" s="52">
        <v>139</v>
      </c>
      <c r="H1541" s="71">
        <v>0.54085603112840464</v>
      </c>
      <c r="I1541" s="52" t="s">
        <v>2190</v>
      </c>
      <c r="J1541" s="52" t="s">
        <v>306</v>
      </c>
      <c r="K1541" s="54" t="s">
        <v>2189</v>
      </c>
    </row>
    <row r="1542" spans="1:11" x14ac:dyDescent="0.3">
      <c r="A1542" s="51">
        <v>159880</v>
      </c>
      <c r="B1542" s="52" t="s">
        <v>182</v>
      </c>
      <c r="C1542" s="52">
        <v>662525</v>
      </c>
      <c r="D1542" s="70" t="s">
        <v>1812</v>
      </c>
      <c r="E1542" s="52">
        <v>4218</v>
      </c>
      <c r="F1542" s="52">
        <v>633</v>
      </c>
      <c r="G1542" s="52">
        <v>303</v>
      </c>
      <c r="H1542" s="71">
        <v>0.47867298578199052</v>
      </c>
      <c r="I1542" s="52" t="s">
        <v>2190</v>
      </c>
      <c r="J1542" s="52" t="s">
        <v>306</v>
      </c>
      <c r="K1542" s="54" t="s">
        <v>2189</v>
      </c>
    </row>
    <row r="1543" spans="1:11" x14ac:dyDescent="0.3">
      <c r="A1543" s="43">
        <v>159880</v>
      </c>
      <c r="B1543" s="44" t="s">
        <v>182</v>
      </c>
      <c r="C1543" s="44">
        <v>660429</v>
      </c>
      <c r="D1543" s="72" t="s">
        <v>474</v>
      </c>
      <c r="E1543" s="44">
        <v>2080</v>
      </c>
      <c r="F1543" s="44">
        <v>182</v>
      </c>
      <c r="G1543" s="44">
        <v>35</v>
      </c>
      <c r="H1543" s="73">
        <v>0.19230769230769232</v>
      </c>
      <c r="I1543" s="44" t="s">
        <v>2188</v>
      </c>
      <c r="J1543" s="44" t="s">
        <v>313</v>
      </c>
      <c r="K1543" s="46" t="s">
        <v>314</v>
      </c>
    </row>
    <row r="1544" spans="1:11" x14ac:dyDescent="0.3">
      <c r="A1544" s="43">
        <v>159880</v>
      </c>
      <c r="B1544" s="44" t="s">
        <v>182</v>
      </c>
      <c r="C1544" s="44">
        <v>663461</v>
      </c>
      <c r="D1544" s="72" t="s">
        <v>1450</v>
      </c>
      <c r="E1544" s="44">
        <v>1856</v>
      </c>
      <c r="F1544" s="44">
        <v>260</v>
      </c>
      <c r="G1544" s="44">
        <v>27</v>
      </c>
      <c r="H1544" s="73">
        <v>0.10384615384615385</v>
      </c>
      <c r="I1544" s="44" t="s">
        <v>2188</v>
      </c>
      <c r="J1544" s="44" t="s">
        <v>313</v>
      </c>
      <c r="K1544" s="46" t="s">
        <v>314</v>
      </c>
    </row>
    <row r="1545" spans="1:11" x14ac:dyDescent="0.3">
      <c r="A1545" s="43">
        <v>159880</v>
      </c>
      <c r="B1545" s="44" t="s">
        <v>182</v>
      </c>
      <c r="C1545" s="44">
        <v>660369</v>
      </c>
      <c r="D1545" s="72" t="s">
        <v>1943</v>
      </c>
      <c r="E1545" s="44">
        <v>3974</v>
      </c>
      <c r="F1545" s="44">
        <v>468</v>
      </c>
      <c r="G1545" s="44">
        <v>41</v>
      </c>
      <c r="H1545" s="73">
        <v>8.7606837606837601E-2</v>
      </c>
      <c r="I1545" s="44" t="s">
        <v>2188</v>
      </c>
      <c r="J1545" s="44" t="s">
        <v>313</v>
      </c>
      <c r="K1545" s="46" t="s">
        <v>314</v>
      </c>
    </row>
    <row r="1546" spans="1:11" x14ac:dyDescent="0.3">
      <c r="A1546" s="43">
        <v>159880</v>
      </c>
      <c r="B1546" s="44" t="s">
        <v>182</v>
      </c>
      <c r="C1546" s="44">
        <v>660402</v>
      </c>
      <c r="D1546" s="72" t="s">
        <v>1781</v>
      </c>
      <c r="E1546" s="44">
        <v>2141</v>
      </c>
      <c r="F1546" s="44">
        <v>496</v>
      </c>
      <c r="G1546" s="44">
        <v>126</v>
      </c>
      <c r="H1546" s="73">
        <v>0.25403225806451613</v>
      </c>
      <c r="I1546" s="44" t="s">
        <v>2188</v>
      </c>
      <c r="J1546" s="44" t="s">
        <v>306</v>
      </c>
      <c r="K1546" s="46" t="s">
        <v>2189</v>
      </c>
    </row>
    <row r="1547" spans="1:11" x14ac:dyDescent="0.3">
      <c r="A1547" s="43">
        <v>159880</v>
      </c>
      <c r="B1547" s="44" t="s">
        <v>182</v>
      </c>
      <c r="C1547" s="44">
        <v>660431</v>
      </c>
      <c r="D1547" s="72" t="s">
        <v>2152</v>
      </c>
      <c r="E1547" s="44">
        <v>1579</v>
      </c>
      <c r="F1547" s="44">
        <v>483</v>
      </c>
      <c r="G1547" s="44">
        <v>83</v>
      </c>
      <c r="H1547" s="73">
        <v>0.17184265010351968</v>
      </c>
      <c r="I1547" s="44" t="s">
        <v>2188</v>
      </c>
      <c r="J1547" s="44" t="s">
        <v>313</v>
      </c>
      <c r="K1547" s="46" t="s">
        <v>314</v>
      </c>
    </row>
    <row r="1548" spans="1:11" x14ac:dyDescent="0.3">
      <c r="A1548" s="43">
        <v>159880</v>
      </c>
      <c r="B1548" s="44" t="s">
        <v>182</v>
      </c>
      <c r="C1548" s="44">
        <v>660434</v>
      </c>
      <c r="D1548" s="72" t="s">
        <v>1044</v>
      </c>
      <c r="E1548" s="44">
        <v>2667</v>
      </c>
      <c r="F1548" s="44">
        <v>311</v>
      </c>
      <c r="G1548" s="44">
        <v>18</v>
      </c>
      <c r="H1548" s="73">
        <v>5.7877813504823149E-2</v>
      </c>
      <c r="I1548" s="44" t="s">
        <v>2188</v>
      </c>
      <c r="J1548" s="44" t="s">
        <v>313</v>
      </c>
      <c r="K1548" s="46" t="s">
        <v>314</v>
      </c>
    </row>
    <row r="1549" spans="1:11" x14ac:dyDescent="0.3">
      <c r="A1549" s="43">
        <v>159880</v>
      </c>
      <c r="B1549" s="44" t="s">
        <v>182</v>
      </c>
      <c r="C1549" s="44">
        <v>660435</v>
      </c>
      <c r="D1549" s="72" t="s">
        <v>1934</v>
      </c>
      <c r="E1549" s="44">
        <v>2977</v>
      </c>
      <c r="F1549" s="44">
        <v>282</v>
      </c>
      <c r="G1549" s="44">
        <v>63</v>
      </c>
      <c r="H1549" s="73">
        <v>0.22340425531914893</v>
      </c>
      <c r="I1549" s="44" t="s">
        <v>2188</v>
      </c>
      <c r="J1549" s="44" t="s">
        <v>306</v>
      </c>
      <c r="K1549" s="46" t="s">
        <v>2189</v>
      </c>
    </row>
    <row r="1550" spans="1:11" x14ac:dyDescent="0.3">
      <c r="A1550" s="51">
        <v>159880</v>
      </c>
      <c r="B1550" s="52" t="s">
        <v>182</v>
      </c>
      <c r="C1550" s="52">
        <v>660436</v>
      </c>
      <c r="D1550" s="70" t="s">
        <v>1706</v>
      </c>
      <c r="E1550" s="52">
        <v>4064</v>
      </c>
      <c r="F1550" s="52">
        <v>590</v>
      </c>
      <c r="G1550" s="52">
        <v>248</v>
      </c>
      <c r="H1550" s="71">
        <v>0.42033898305084744</v>
      </c>
      <c r="I1550" s="52" t="s">
        <v>2190</v>
      </c>
      <c r="J1550" s="52" t="s">
        <v>306</v>
      </c>
      <c r="K1550" s="54" t="s">
        <v>2189</v>
      </c>
    </row>
    <row r="1551" spans="1:11" x14ac:dyDescent="0.3">
      <c r="A1551" s="43">
        <v>159880</v>
      </c>
      <c r="B1551" s="44" t="s">
        <v>182</v>
      </c>
      <c r="C1551" s="44">
        <v>660440</v>
      </c>
      <c r="D1551" s="72" t="s">
        <v>2156</v>
      </c>
      <c r="E1551" s="44">
        <v>3026</v>
      </c>
      <c r="F1551" s="44">
        <v>363</v>
      </c>
      <c r="G1551" s="44">
        <v>14</v>
      </c>
      <c r="H1551" s="73">
        <v>3.8567493112947659E-2</v>
      </c>
      <c r="I1551" s="44" t="s">
        <v>2188</v>
      </c>
      <c r="J1551" s="44" t="s">
        <v>313</v>
      </c>
      <c r="K1551" s="46" t="s">
        <v>314</v>
      </c>
    </row>
    <row r="1552" spans="1:11" x14ac:dyDescent="0.3">
      <c r="A1552" s="51">
        <v>159880</v>
      </c>
      <c r="B1552" s="52" t="s">
        <v>182</v>
      </c>
      <c r="C1552" s="52">
        <v>659695</v>
      </c>
      <c r="D1552" s="70" t="s">
        <v>593</v>
      </c>
      <c r="E1552" s="52">
        <v>2645</v>
      </c>
      <c r="F1552" s="52">
        <v>417</v>
      </c>
      <c r="G1552" s="52">
        <v>265</v>
      </c>
      <c r="H1552" s="71">
        <v>0.63549160671462834</v>
      </c>
      <c r="I1552" s="52" t="s">
        <v>2190</v>
      </c>
      <c r="J1552" s="52" t="s">
        <v>306</v>
      </c>
      <c r="K1552" s="54" t="s">
        <v>2189</v>
      </c>
    </row>
    <row r="1553" spans="1:11" x14ac:dyDescent="0.3">
      <c r="A1553" s="43">
        <v>159880</v>
      </c>
      <c r="B1553" s="44" t="s">
        <v>182</v>
      </c>
      <c r="C1553" s="44">
        <v>660441</v>
      </c>
      <c r="D1553" s="72" t="s">
        <v>2026</v>
      </c>
      <c r="E1553" s="44">
        <v>2234</v>
      </c>
      <c r="F1553" s="44">
        <v>1378</v>
      </c>
      <c r="G1553" s="44">
        <v>125</v>
      </c>
      <c r="H1553" s="73">
        <v>9.071117561683599E-2</v>
      </c>
      <c r="I1553" s="44" t="s">
        <v>2188</v>
      </c>
      <c r="J1553" s="44" t="s">
        <v>313</v>
      </c>
      <c r="K1553" s="46" t="s">
        <v>314</v>
      </c>
    </row>
    <row r="1554" spans="1:11" x14ac:dyDescent="0.3">
      <c r="A1554" s="43">
        <v>159880</v>
      </c>
      <c r="B1554" s="44" t="s">
        <v>182</v>
      </c>
      <c r="C1554" s="44">
        <v>660442</v>
      </c>
      <c r="D1554" s="72" t="s">
        <v>2123</v>
      </c>
      <c r="E1554" s="44">
        <v>2142</v>
      </c>
      <c r="F1554" s="44">
        <v>403</v>
      </c>
      <c r="G1554" s="44">
        <v>20</v>
      </c>
      <c r="H1554" s="73">
        <v>4.9627791563275438E-2</v>
      </c>
      <c r="I1554" s="44" t="s">
        <v>2188</v>
      </c>
      <c r="J1554" s="44" t="s">
        <v>313</v>
      </c>
      <c r="K1554" s="46" t="s">
        <v>314</v>
      </c>
    </row>
    <row r="1555" spans="1:11" x14ac:dyDescent="0.3">
      <c r="A1555" s="43">
        <v>159880</v>
      </c>
      <c r="B1555" s="44" t="s">
        <v>182</v>
      </c>
      <c r="C1555" s="44">
        <v>660443</v>
      </c>
      <c r="D1555" s="72" t="s">
        <v>2121</v>
      </c>
      <c r="E1555" s="44">
        <v>3277</v>
      </c>
      <c r="F1555" s="44">
        <v>692</v>
      </c>
      <c r="G1555" s="44">
        <v>53</v>
      </c>
      <c r="H1555" s="73">
        <v>7.6589595375722547E-2</v>
      </c>
      <c r="I1555" s="44" t="s">
        <v>2188</v>
      </c>
      <c r="J1555" s="44" t="s">
        <v>313</v>
      </c>
      <c r="K1555" s="46" t="s">
        <v>314</v>
      </c>
    </row>
    <row r="1556" spans="1:11" x14ac:dyDescent="0.3">
      <c r="A1556" s="43">
        <v>159880</v>
      </c>
      <c r="B1556" s="44" t="s">
        <v>182</v>
      </c>
      <c r="C1556" s="44">
        <v>660444</v>
      </c>
      <c r="D1556" s="72" t="s">
        <v>624</v>
      </c>
      <c r="E1556" s="44">
        <v>2092</v>
      </c>
      <c r="F1556" s="44">
        <v>367</v>
      </c>
      <c r="G1556" s="44">
        <v>15</v>
      </c>
      <c r="H1556" s="73">
        <v>4.0871934604904632E-2</v>
      </c>
      <c r="I1556" s="44" t="s">
        <v>2188</v>
      </c>
      <c r="J1556" s="44" t="s">
        <v>313</v>
      </c>
      <c r="K1556" s="46" t="s">
        <v>314</v>
      </c>
    </row>
    <row r="1557" spans="1:11" x14ac:dyDescent="0.3">
      <c r="A1557" s="51">
        <v>159880</v>
      </c>
      <c r="B1557" s="52" t="s">
        <v>182</v>
      </c>
      <c r="C1557" s="52">
        <v>660447</v>
      </c>
      <c r="D1557" s="70" t="s">
        <v>1157</v>
      </c>
      <c r="E1557" s="52">
        <v>3581</v>
      </c>
      <c r="F1557" s="52">
        <v>343</v>
      </c>
      <c r="G1557" s="52">
        <v>187</v>
      </c>
      <c r="H1557" s="71">
        <v>0.54518950437317781</v>
      </c>
      <c r="I1557" s="52" t="s">
        <v>2190</v>
      </c>
      <c r="J1557" s="52" t="s">
        <v>306</v>
      </c>
      <c r="K1557" s="54" t="s">
        <v>2189</v>
      </c>
    </row>
    <row r="1558" spans="1:11" x14ac:dyDescent="0.3">
      <c r="A1558" s="43">
        <v>159978</v>
      </c>
      <c r="B1558" s="44" t="s">
        <v>265</v>
      </c>
      <c r="C1558" s="44">
        <v>660539</v>
      </c>
      <c r="D1558" s="72" t="s">
        <v>887</v>
      </c>
      <c r="E1558" s="44">
        <v>2521</v>
      </c>
      <c r="F1558" s="44">
        <v>297</v>
      </c>
      <c r="G1558" s="44">
        <v>58</v>
      </c>
      <c r="H1558" s="73">
        <v>0.19528619528619529</v>
      </c>
      <c r="I1558" s="44" t="s">
        <v>2188</v>
      </c>
      <c r="J1558" s="44" t="s">
        <v>306</v>
      </c>
      <c r="K1558" s="46" t="s">
        <v>2189</v>
      </c>
    </row>
    <row r="1559" spans="1:11" x14ac:dyDescent="0.3">
      <c r="A1559" s="51">
        <v>159978</v>
      </c>
      <c r="B1559" s="52" t="s">
        <v>265</v>
      </c>
      <c r="C1559" s="52">
        <v>660535</v>
      </c>
      <c r="D1559" s="70" t="s">
        <v>896</v>
      </c>
      <c r="E1559" s="52">
        <v>3181</v>
      </c>
      <c r="F1559" s="52">
        <v>726</v>
      </c>
      <c r="G1559" s="52">
        <v>349</v>
      </c>
      <c r="H1559" s="71">
        <v>0.4807162534435262</v>
      </c>
      <c r="I1559" s="52" t="s">
        <v>2190</v>
      </c>
      <c r="J1559" s="52" t="s">
        <v>306</v>
      </c>
      <c r="K1559" s="54" t="s">
        <v>2189</v>
      </c>
    </row>
    <row r="1560" spans="1:11" x14ac:dyDescent="0.3">
      <c r="A1560" s="51">
        <v>159978</v>
      </c>
      <c r="B1560" s="52" t="s">
        <v>265</v>
      </c>
      <c r="C1560" s="52">
        <v>663743</v>
      </c>
      <c r="D1560" s="70" t="s">
        <v>398</v>
      </c>
      <c r="E1560" s="52">
        <v>2380</v>
      </c>
      <c r="F1560" s="52">
        <v>518</v>
      </c>
      <c r="G1560" s="52">
        <v>259</v>
      </c>
      <c r="H1560" s="71">
        <v>0.5</v>
      </c>
      <c r="I1560" s="52" t="s">
        <v>2190</v>
      </c>
      <c r="J1560" s="52" t="s">
        <v>306</v>
      </c>
      <c r="K1560" s="54" t="s">
        <v>2189</v>
      </c>
    </row>
    <row r="1561" spans="1:11" x14ac:dyDescent="0.3">
      <c r="A1561" s="55">
        <v>159978</v>
      </c>
      <c r="B1561" s="56" t="s">
        <v>265</v>
      </c>
      <c r="C1561" s="56">
        <v>660538</v>
      </c>
      <c r="D1561" s="74" t="s">
        <v>1972</v>
      </c>
      <c r="E1561" s="56">
        <v>3403</v>
      </c>
      <c r="F1561" s="56">
        <v>307</v>
      </c>
      <c r="G1561" s="56">
        <v>107</v>
      </c>
      <c r="H1561" s="75">
        <v>0.34853420195439738</v>
      </c>
      <c r="I1561" s="56" t="s">
        <v>2191</v>
      </c>
      <c r="J1561" s="56" t="s">
        <v>306</v>
      </c>
      <c r="K1561" s="58" t="s">
        <v>2189</v>
      </c>
    </row>
    <row r="1562" spans="1:11" x14ac:dyDescent="0.3">
      <c r="A1562" s="51">
        <v>159978</v>
      </c>
      <c r="B1562" s="52" t="s">
        <v>265</v>
      </c>
      <c r="C1562" s="52">
        <v>660536</v>
      </c>
      <c r="D1562" s="70" t="s">
        <v>483</v>
      </c>
      <c r="E1562" s="52">
        <v>3942</v>
      </c>
      <c r="F1562" s="52">
        <v>571</v>
      </c>
      <c r="G1562" s="52">
        <v>293</v>
      </c>
      <c r="H1562" s="71">
        <v>0.51313485113835378</v>
      </c>
      <c r="I1562" s="52" t="s">
        <v>2190</v>
      </c>
      <c r="J1562" s="52" t="s">
        <v>306</v>
      </c>
      <c r="K1562" s="54" t="s">
        <v>2189</v>
      </c>
    </row>
    <row r="1563" spans="1:11" x14ac:dyDescent="0.3">
      <c r="A1563" s="55">
        <v>159978</v>
      </c>
      <c r="B1563" s="56" t="s">
        <v>265</v>
      </c>
      <c r="C1563" s="56">
        <v>660542</v>
      </c>
      <c r="D1563" s="74" t="s">
        <v>321</v>
      </c>
      <c r="E1563" s="56">
        <v>5058</v>
      </c>
      <c r="F1563" s="56">
        <v>174</v>
      </c>
      <c r="G1563" s="56">
        <v>68</v>
      </c>
      <c r="H1563" s="75">
        <v>0.39080459770114945</v>
      </c>
      <c r="I1563" s="56" t="s">
        <v>2191</v>
      </c>
      <c r="J1563" s="56" t="s">
        <v>306</v>
      </c>
      <c r="K1563" s="58" t="s">
        <v>2189</v>
      </c>
    </row>
    <row r="1564" spans="1:11" x14ac:dyDescent="0.3">
      <c r="A1564" s="51">
        <v>159978</v>
      </c>
      <c r="B1564" s="52" t="s">
        <v>265</v>
      </c>
      <c r="C1564" s="52">
        <v>664594</v>
      </c>
      <c r="D1564" s="70" t="s">
        <v>1911</v>
      </c>
      <c r="E1564" s="52">
        <v>2620</v>
      </c>
      <c r="F1564" s="52">
        <v>170</v>
      </c>
      <c r="G1564" s="52">
        <v>70</v>
      </c>
      <c r="H1564" s="71">
        <v>0.41176470588235292</v>
      </c>
      <c r="I1564" s="52" t="s">
        <v>2190</v>
      </c>
      <c r="J1564" s="52" t="s">
        <v>306</v>
      </c>
      <c r="K1564" s="54" t="s">
        <v>2189</v>
      </c>
    </row>
    <row r="1565" spans="1:11" x14ac:dyDescent="0.3">
      <c r="A1565" s="51">
        <v>159978</v>
      </c>
      <c r="B1565" s="52" t="s">
        <v>265</v>
      </c>
      <c r="C1565" s="52">
        <v>663428</v>
      </c>
      <c r="D1565" s="70" t="s">
        <v>621</v>
      </c>
      <c r="E1565" s="52">
        <v>2774</v>
      </c>
      <c r="F1565" s="52">
        <v>477</v>
      </c>
      <c r="G1565" s="52">
        <v>292</v>
      </c>
      <c r="H1565" s="71">
        <v>0.61215932914046123</v>
      </c>
      <c r="I1565" s="52" t="s">
        <v>2190</v>
      </c>
      <c r="J1565" s="52" t="s">
        <v>306</v>
      </c>
      <c r="K1565" s="54" t="s">
        <v>2189</v>
      </c>
    </row>
    <row r="1566" spans="1:11" x14ac:dyDescent="0.3">
      <c r="A1566" s="51">
        <v>159978</v>
      </c>
      <c r="B1566" s="52" t="s">
        <v>265</v>
      </c>
      <c r="C1566" s="52">
        <v>660540</v>
      </c>
      <c r="D1566" s="70" t="s">
        <v>1509</v>
      </c>
      <c r="E1566" s="52">
        <v>3402</v>
      </c>
      <c r="F1566" s="52">
        <v>187</v>
      </c>
      <c r="G1566" s="52">
        <v>78</v>
      </c>
      <c r="H1566" s="71">
        <v>0.41711229946524064</v>
      </c>
      <c r="I1566" s="52" t="s">
        <v>2190</v>
      </c>
      <c r="J1566" s="52" t="s">
        <v>306</v>
      </c>
      <c r="K1566" s="54" t="s">
        <v>2189</v>
      </c>
    </row>
    <row r="1567" spans="1:11" x14ac:dyDescent="0.3">
      <c r="A1567" s="55">
        <v>159978</v>
      </c>
      <c r="B1567" s="56" t="s">
        <v>265</v>
      </c>
      <c r="C1567" s="56">
        <v>660534</v>
      </c>
      <c r="D1567" s="74" t="s">
        <v>976</v>
      </c>
      <c r="E1567" s="56">
        <v>2150</v>
      </c>
      <c r="F1567" s="56">
        <v>1348</v>
      </c>
      <c r="G1567" s="56">
        <v>531</v>
      </c>
      <c r="H1567" s="75">
        <v>0.39391691394658751</v>
      </c>
      <c r="I1567" s="56" t="s">
        <v>2191</v>
      </c>
      <c r="J1567" s="56" t="s">
        <v>306</v>
      </c>
      <c r="K1567" s="58" t="s">
        <v>2189</v>
      </c>
    </row>
    <row r="1568" spans="1:11" x14ac:dyDescent="0.3">
      <c r="A1568" s="51">
        <v>159978</v>
      </c>
      <c r="B1568" s="52" t="s">
        <v>265</v>
      </c>
      <c r="C1568" s="52">
        <v>660544</v>
      </c>
      <c r="D1568" s="70" t="s">
        <v>364</v>
      </c>
      <c r="E1568" s="52">
        <v>1537</v>
      </c>
      <c r="F1568" s="52">
        <v>249</v>
      </c>
      <c r="G1568" s="52">
        <v>159</v>
      </c>
      <c r="H1568" s="71">
        <v>0.63855421686746983</v>
      </c>
      <c r="I1568" s="52" t="s">
        <v>2190</v>
      </c>
      <c r="J1568" s="52" t="s">
        <v>306</v>
      </c>
      <c r="K1568" s="54" t="s">
        <v>2189</v>
      </c>
    </row>
    <row r="1569" spans="1:11" x14ac:dyDescent="0.3">
      <c r="A1569" s="51">
        <v>159908</v>
      </c>
      <c r="B1569" s="52" t="s">
        <v>207</v>
      </c>
      <c r="C1569" s="52">
        <v>662242</v>
      </c>
      <c r="D1569" s="70" t="s">
        <v>2062</v>
      </c>
      <c r="E1569" s="52">
        <v>5383</v>
      </c>
      <c r="F1569" s="52">
        <v>534</v>
      </c>
      <c r="G1569" s="52">
        <v>265</v>
      </c>
      <c r="H1569" s="71">
        <v>0.49625468164794007</v>
      </c>
      <c r="I1569" s="52" t="s">
        <v>2190</v>
      </c>
      <c r="J1569" s="52" t="s">
        <v>306</v>
      </c>
      <c r="K1569" s="54" t="s">
        <v>2189</v>
      </c>
    </row>
    <row r="1570" spans="1:11" x14ac:dyDescent="0.3">
      <c r="A1570" s="51">
        <v>159908</v>
      </c>
      <c r="B1570" s="52" t="s">
        <v>207</v>
      </c>
      <c r="C1570" s="52">
        <v>662243</v>
      </c>
      <c r="D1570" s="70" t="s">
        <v>1039</v>
      </c>
      <c r="E1570" s="52">
        <v>5232</v>
      </c>
      <c r="F1570" s="52">
        <v>437</v>
      </c>
      <c r="G1570" s="52">
        <v>216</v>
      </c>
      <c r="H1570" s="71">
        <v>0.49427917620137302</v>
      </c>
      <c r="I1570" s="52" t="s">
        <v>2190</v>
      </c>
      <c r="J1570" s="52" t="s">
        <v>306</v>
      </c>
      <c r="K1570" s="54" t="s">
        <v>2189</v>
      </c>
    </row>
    <row r="1571" spans="1:11" x14ac:dyDescent="0.3">
      <c r="A1571" s="51">
        <v>159908</v>
      </c>
      <c r="B1571" s="52" t="s">
        <v>207</v>
      </c>
      <c r="C1571" s="52">
        <v>662246</v>
      </c>
      <c r="D1571" s="70" t="s">
        <v>2106</v>
      </c>
      <c r="E1571" s="52">
        <v>2388</v>
      </c>
      <c r="F1571" s="52">
        <v>1193</v>
      </c>
      <c r="G1571" s="52">
        <v>525</v>
      </c>
      <c r="H1571" s="71">
        <v>0.44006705783738476</v>
      </c>
      <c r="I1571" s="52" t="s">
        <v>2190</v>
      </c>
      <c r="J1571" s="52" t="s">
        <v>306</v>
      </c>
      <c r="K1571" s="54" t="s">
        <v>2189</v>
      </c>
    </row>
    <row r="1572" spans="1:11" x14ac:dyDescent="0.3">
      <c r="A1572" s="51">
        <v>159908</v>
      </c>
      <c r="B1572" s="52" t="s">
        <v>207</v>
      </c>
      <c r="C1572" s="52">
        <v>662244</v>
      </c>
      <c r="D1572" s="70" t="s">
        <v>2076</v>
      </c>
      <c r="E1572" s="52">
        <v>5384</v>
      </c>
      <c r="F1572" s="52">
        <v>847</v>
      </c>
      <c r="G1572" s="52">
        <v>414</v>
      </c>
      <c r="H1572" s="71">
        <v>0.4887839433293979</v>
      </c>
      <c r="I1572" s="52" t="s">
        <v>2190</v>
      </c>
      <c r="J1572" s="52" t="s">
        <v>306</v>
      </c>
      <c r="K1572" s="54" t="s">
        <v>2189</v>
      </c>
    </row>
    <row r="1573" spans="1:11" x14ac:dyDescent="0.3">
      <c r="A1573" s="51">
        <v>159908</v>
      </c>
      <c r="B1573" s="52" t="s">
        <v>207</v>
      </c>
      <c r="C1573" s="52">
        <v>662245</v>
      </c>
      <c r="D1573" s="70" t="s">
        <v>2096</v>
      </c>
      <c r="E1573" s="52">
        <v>5385</v>
      </c>
      <c r="F1573" s="52">
        <v>929</v>
      </c>
      <c r="G1573" s="52">
        <v>430</v>
      </c>
      <c r="H1573" s="71">
        <v>0.46286329386437031</v>
      </c>
      <c r="I1573" s="52" t="s">
        <v>2190</v>
      </c>
      <c r="J1573" s="52" t="s">
        <v>306</v>
      </c>
      <c r="K1573" s="54" t="s">
        <v>2189</v>
      </c>
    </row>
    <row r="1574" spans="1:11" x14ac:dyDescent="0.3">
      <c r="A1574" s="51">
        <v>159496</v>
      </c>
      <c r="B1574" s="52" t="s">
        <v>135</v>
      </c>
      <c r="C1574" s="52">
        <v>661860</v>
      </c>
      <c r="D1574" s="70" t="s">
        <v>932</v>
      </c>
      <c r="E1574" s="52">
        <v>5075</v>
      </c>
      <c r="F1574" s="52">
        <v>139</v>
      </c>
      <c r="G1574" s="52">
        <v>67</v>
      </c>
      <c r="H1574" s="71">
        <v>0.48201438848920863</v>
      </c>
      <c r="I1574" s="52" t="s">
        <v>2190</v>
      </c>
      <c r="J1574" s="52" t="s">
        <v>306</v>
      </c>
      <c r="K1574" s="54" t="s">
        <v>2194</v>
      </c>
    </row>
    <row r="1575" spans="1:11" x14ac:dyDescent="0.3">
      <c r="A1575" s="66">
        <v>159496</v>
      </c>
      <c r="B1575" s="67" t="s">
        <v>135</v>
      </c>
      <c r="C1575" s="67">
        <v>665490</v>
      </c>
      <c r="D1575" s="76" t="s">
        <v>1031</v>
      </c>
      <c r="E1575" s="67">
        <v>5226</v>
      </c>
      <c r="F1575" s="67">
        <v>82</v>
      </c>
      <c r="G1575" s="67">
        <v>36</v>
      </c>
      <c r="H1575" s="77">
        <v>0.43902439024390244</v>
      </c>
      <c r="I1575" s="67" t="s">
        <v>2190</v>
      </c>
      <c r="J1575" s="67" t="s">
        <v>313</v>
      </c>
      <c r="K1575" s="69" t="s">
        <v>314</v>
      </c>
    </row>
    <row r="1576" spans="1:11" x14ac:dyDescent="0.3">
      <c r="A1576" s="51">
        <v>159496</v>
      </c>
      <c r="B1576" s="52" t="s">
        <v>135</v>
      </c>
      <c r="C1576" s="52">
        <v>665489</v>
      </c>
      <c r="D1576" s="70" t="s">
        <v>939</v>
      </c>
      <c r="E1576" s="52">
        <v>5225</v>
      </c>
      <c r="F1576" s="52">
        <v>70</v>
      </c>
      <c r="G1576" s="52">
        <v>32</v>
      </c>
      <c r="H1576" s="71">
        <v>0.45714285714285713</v>
      </c>
      <c r="I1576" s="52" t="s">
        <v>2190</v>
      </c>
      <c r="J1576" s="52" t="s">
        <v>306</v>
      </c>
      <c r="K1576" s="54" t="s">
        <v>2189</v>
      </c>
    </row>
    <row r="1577" spans="1:11" x14ac:dyDescent="0.3">
      <c r="A1577" s="55">
        <v>159340</v>
      </c>
      <c r="B1577" s="56" t="s">
        <v>40</v>
      </c>
      <c r="C1577" s="56">
        <v>661199</v>
      </c>
      <c r="D1577" s="74" t="s">
        <v>1558</v>
      </c>
      <c r="E1577" s="56">
        <v>4378</v>
      </c>
      <c r="F1577" s="56">
        <v>563</v>
      </c>
      <c r="G1577" s="56">
        <v>212</v>
      </c>
      <c r="H1577" s="75">
        <v>0.37655417406749558</v>
      </c>
      <c r="I1577" s="56" t="s">
        <v>2191</v>
      </c>
      <c r="J1577" s="56" t="s">
        <v>313</v>
      </c>
      <c r="K1577" s="58" t="s">
        <v>314</v>
      </c>
    </row>
    <row r="1578" spans="1:11" x14ac:dyDescent="0.3">
      <c r="A1578" s="51">
        <v>159340</v>
      </c>
      <c r="B1578" s="52" t="s">
        <v>40</v>
      </c>
      <c r="C1578" s="52">
        <v>661198</v>
      </c>
      <c r="D1578" s="70" t="s">
        <v>1382</v>
      </c>
      <c r="E1578" s="52">
        <v>2722</v>
      </c>
      <c r="F1578" s="52">
        <v>582</v>
      </c>
      <c r="G1578" s="52">
        <v>290</v>
      </c>
      <c r="H1578" s="71">
        <v>0.49828178694158076</v>
      </c>
      <c r="I1578" s="52" t="s">
        <v>2190</v>
      </c>
      <c r="J1578" s="52" t="s">
        <v>306</v>
      </c>
      <c r="K1578" s="54" t="s">
        <v>2189</v>
      </c>
    </row>
    <row r="1579" spans="1:11" x14ac:dyDescent="0.3">
      <c r="A1579" s="55">
        <v>159340</v>
      </c>
      <c r="B1579" s="56" t="s">
        <v>40</v>
      </c>
      <c r="C1579" s="56">
        <v>661200</v>
      </c>
      <c r="D1579" s="74" t="s">
        <v>1595</v>
      </c>
      <c r="E1579" s="56">
        <v>1708</v>
      </c>
      <c r="F1579" s="56">
        <v>103</v>
      </c>
      <c r="G1579" s="56">
        <v>32</v>
      </c>
      <c r="H1579" s="75">
        <v>0.31067961165048541</v>
      </c>
      <c r="I1579" s="56" t="s">
        <v>2191</v>
      </c>
      <c r="J1579" s="56" t="s">
        <v>313</v>
      </c>
      <c r="K1579" s="58" t="s">
        <v>314</v>
      </c>
    </row>
    <row r="1580" spans="1:11" x14ac:dyDescent="0.3">
      <c r="A1580" s="55">
        <v>159340</v>
      </c>
      <c r="B1580" s="56" t="s">
        <v>40</v>
      </c>
      <c r="C1580" s="56">
        <v>661196</v>
      </c>
      <c r="D1580" s="74" t="s">
        <v>1536</v>
      </c>
      <c r="E1580" s="56">
        <v>2471</v>
      </c>
      <c r="F1580" s="56">
        <v>856</v>
      </c>
      <c r="G1580" s="56">
        <v>308</v>
      </c>
      <c r="H1580" s="75">
        <v>0.35981308411214952</v>
      </c>
      <c r="I1580" s="56" t="s">
        <v>2191</v>
      </c>
      <c r="J1580" s="56" t="s">
        <v>313</v>
      </c>
      <c r="K1580" s="58" t="s">
        <v>314</v>
      </c>
    </row>
    <row r="1581" spans="1:11" x14ac:dyDescent="0.3">
      <c r="A1581" s="55">
        <v>159340</v>
      </c>
      <c r="B1581" s="56" t="s">
        <v>40</v>
      </c>
      <c r="C1581" s="56">
        <v>661197</v>
      </c>
      <c r="D1581" s="74" t="s">
        <v>1734</v>
      </c>
      <c r="E1581" s="56">
        <v>4519</v>
      </c>
      <c r="F1581" s="56">
        <v>605</v>
      </c>
      <c r="G1581" s="56">
        <v>236</v>
      </c>
      <c r="H1581" s="75">
        <v>0.39008264462809916</v>
      </c>
      <c r="I1581" s="56" t="s">
        <v>2191</v>
      </c>
      <c r="J1581" s="56" t="s">
        <v>313</v>
      </c>
      <c r="K1581" s="58" t="s">
        <v>314</v>
      </c>
    </row>
    <row r="1582" spans="1:11" x14ac:dyDescent="0.3">
      <c r="A1582" s="51">
        <v>159487</v>
      </c>
      <c r="B1582" s="52" t="s">
        <v>127</v>
      </c>
      <c r="C1582" s="52">
        <v>663458</v>
      </c>
      <c r="D1582" s="70" t="s">
        <v>1471</v>
      </c>
      <c r="E1582" s="52">
        <v>3291</v>
      </c>
      <c r="F1582" s="52">
        <v>535</v>
      </c>
      <c r="G1582" s="52">
        <v>315</v>
      </c>
      <c r="H1582" s="71">
        <v>0.58878504672897192</v>
      </c>
      <c r="I1582" s="52" t="s">
        <v>2190</v>
      </c>
      <c r="J1582" s="52" t="s">
        <v>306</v>
      </c>
      <c r="K1582" s="54" t="s">
        <v>2189</v>
      </c>
    </row>
    <row r="1583" spans="1:11" x14ac:dyDescent="0.3">
      <c r="A1583" s="51">
        <v>159487</v>
      </c>
      <c r="B1583" s="52" t="s">
        <v>127</v>
      </c>
      <c r="C1583" s="52">
        <v>686343</v>
      </c>
      <c r="D1583" s="70" t="s">
        <v>737</v>
      </c>
      <c r="E1583" s="52">
        <v>5621</v>
      </c>
      <c r="F1583" s="52">
        <v>103</v>
      </c>
      <c r="G1583" s="52">
        <v>52</v>
      </c>
      <c r="H1583" s="71">
        <v>0.50485436893203883</v>
      </c>
      <c r="I1583" s="52" t="s">
        <v>2190</v>
      </c>
      <c r="J1583" s="52" t="s">
        <v>306</v>
      </c>
      <c r="K1583" s="54" t="s">
        <v>2189</v>
      </c>
    </row>
    <row r="1584" spans="1:11" x14ac:dyDescent="0.3">
      <c r="A1584" s="51">
        <v>159487</v>
      </c>
      <c r="B1584" s="52" t="s">
        <v>127</v>
      </c>
      <c r="C1584" s="52">
        <v>662736</v>
      </c>
      <c r="D1584" s="70" t="s">
        <v>411</v>
      </c>
      <c r="E1584" s="52">
        <v>4288</v>
      </c>
      <c r="F1584" s="52">
        <v>247</v>
      </c>
      <c r="G1584" s="52">
        <v>149</v>
      </c>
      <c r="H1584" s="71">
        <v>0.60323886639676116</v>
      </c>
      <c r="I1584" s="52" t="s">
        <v>2190</v>
      </c>
      <c r="J1584" s="52" t="s">
        <v>306</v>
      </c>
      <c r="K1584" s="54" t="s">
        <v>2189</v>
      </c>
    </row>
    <row r="1585" spans="1:11" x14ac:dyDescent="0.3">
      <c r="A1585" s="51">
        <v>159487</v>
      </c>
      <c r="B1585" s="52" t="s">
        <v>127</v>
      </c>
      <c r="C1585" s="52">
        <v>663970</v>
      </c>
      <c r="D1585" s="70" t="s">
        <v>962</v>
      </c>
      <c r="E1585" s="52">
        <v>2745</v>
      </c>
      <c r="F1585" s="52">
        <v>472</v>
      </c>
      <c r="G1585" s="52">
        <v>374</v>
      </c>
      <c r="H1585" s="71">
        <v>0.7923728813559322</v>
      </c>
      <c r="I1585" s="52" t="s">
        <v>2190</v>
      </c>
      <c r="J1585" s="52" t="s">
        <v>306</v>
      </c>
      <c r="K1585" s="54" t="s">
        <v>2189</v>
      </c>
    </row>
    <row r="1586" spans="1:11" x14ac:dyDescent="0.3">
      <c r="A1586" s="51">
        <v>159487</v>
      </c>
      <c r="B1586" s="52" t="s">
        <v>127</v>
      </c>
      <c r="C1586" s="52">
        <v>663971</v>
      </c>
      <c r="D1586" s="70" t="s">
        <v>386</v>
      </c>
      <c r="E1586" s="52">
        <v>3292</v>
      </c>
      <c r="F1586" s="52">
        <v>775</v>
      </c>
      <c r="G1586" s="52">
        <v>442</v>
      </c>
      <c r="H1586" s="71">
        <v>0.57032258064516128</v>
      </c>
      <c r="I1586" s="52" t="s">
        <v>2190</v>
      </c>
      <c r="J1586" s="52" t="s">
        <v>306</v>
      </c>
      <c r="K1586" s="54" t="s">
        <v>2189</v>
      </c>
    </row>
    <row r="1587" spans="1:11" x14ac:dyDescent="0.3">
      <c r="A1587" s="51">
        <v>159487</v>
      </c>
      <c r="B1587" s="52" t="s">
        <v>127</v>
      </c>
      <c r="C1587" s="52">
        <v>664591</v>
      </c>
      <c r="D1587" s="70" t="s">
        <v>1308</v>
      </c>
      <c r="E1587" s="52">
        <v>4363</v>
      </c>
      <c r="F1587" s="52">
        <v>654</v>
      </c>
      <c r="G1587" s="52">
        <v>378</v>
      </c>
      <c r="H1587" s="71">
        <v>0.57798165137614677</v>
      </c>
      <c r="I1587" s="52" t="s">
        <v>2190</v>
      </c>
      <c r="J1587" s="52" t="s">
        <v>306</v>
      </c>
      <c r="K1587" s="54" t="s">
        <v>2189</v>
      </c>
    </row>
    <row r="1588" spans="1:11" x14ac:dyDescent="0.3">
      <c r="A1588" s="51">
        <v>159487</v>
      </c>
      <c r="B1588" s="52" t="s">
        <v>127</v>
      </c>
      <c r="C1588" s="52">
        <v>664660</v>
      </c>
      <c r="D1588" s="70" t="s">
        <v>1009</v>
      </c>
      <c r="E1588" s="52">
        <v>4586</v>
      </c>
      <c r="F1588" s="52">
        <v>567</v>
      </c>
      <c r="G1588" s="52">
        <v>374</v>
      </c>
      <c r="H1588" s="71">
        <v>0.65961199294532624</v>
      </c>
      <c r="I1588" s="52" t="s">
        <v>2190</v>
      </c>
      <c r="J1588" s="52" t="s">
        <v>306</v>
      </c>
      <c r="K1588" s="54" t="s">
        <v>2189</v>
      </c>
    </row>
    <row r="1589" spans="1:11" x14ac:dyDescent="0.3">
      <c r="A1589" s="51">
        <v>159487</v>
      </c>
      <c r="B1589" s="52" t="s">
        <v>127</v>
      </c>
      <c r="C1589" s="52">
        <v>663523</v>
      </c>
      <c r="D1589" s="70" t="s">
        <v>1051</v>
      </c>
      <c r="E1589" s="52">
        <v>3241</v>
      </c>
      <c r="F1589" s="52">
        <v>1599</v>
      </c>
      <c r="G1589" s="52">
        <v>815</v>
      </c>
      <c r="H1589" s="71">
        <v>0.50969355847404629</v>
      </c>
      <c r="I1589" s="52" t="s">
        <v>2190</v>
      </c>
      <c r="J1589" s="52" t="s">
        <v>306</v>
      </c>
      <c r="K1589" s="54" t="s">
        <v>2189</v>
      </c>
    </row>
    <row r="1590" spans="1:11" x14ac:dyDescent="0.3">
      <c r="A1590" s="43">
        <v>159939</v>
      </c>
      <c r="B1590" s="44" t="s">
        <v>234</v>
      </c>
      <c r="C1590" s="44">
        <v>661431</v>
      </c>
      <c r="D1590" s="72" t="s">
        <v>1957</v>
      </c>
      <c r="E1590" s="44">
        <v>3674</v>
      </c>
      <c r="F1590" s="44">
        <v>1042</v>
      </c>
      <c r="G1590" s="44">
        <v>206</v>
      </c>
      <c r="H1590" s="73">
        <v>0.19769673704414586</v>
      </c>
      <c r="I1590" s="44" t="s">
        <v>2188</v>
      </c>
      <c r="J1590" s="44" t="s">
        <v>313</v>
      </c>
      <c r="K1590" s="46" t="s">
        <v>314</v>
      </c>
    </row>
    <row r="1591" spans="1:11" x14ac:dyDescent="0.3">
      <c r="A1591" s="43">
        <v>159939</v>
      </c>
      <c r="B1591" s="44" t="s">
        <v>234</v>
      </c>
      <c r="C1591" s="44">
        <v>662720</v>
      </c>
      <c r="D1591" s="72" t="s">
        <v>383</v>
      </c>
      <c r="E1591" s="44">
        <v>1771</v>
      </c>
      <c r="F1591" s="44">
        <v>104</v>
      </c>
      <c r="G1591" s="44">
        <v>3</v>
      </c>
      <c r="H1591" s="73">
        <v>2.8846153846153848E-2</v>
      </c>
      <c r="I1591" s="44" t="s">
        <v>2188</v>
      </c>
      <c r="J1591" s="44" t="s">
        <v>313</v>
      </c>
      <c r="K1591" s="46" t="s">
        <v>314</v>
      </c>
    </row>
    <row r="1592" spans="1:11" x14ac:dyDescent="0.3">
      <c r="A1592" s="43">
        <v>159939</v>
      </c>
      <c r="B1592" s="44" t="s">
        <v>234</v>
      </c>
      <c r="C1592" s="44">
        <v>661420</v>
      </c>
      <c r="D1592" s="72" t="s">
        <v>1986</v>
      </c>
      <c r="E1592" s="44">
        <v>2990</v>
      </c>
      <c r="F1592" s="44">
        <v>474</v>
      </c>
      <c r="G1592" s="44">
        <v>120</v>
      </c>
      <c r="H1592" s="73">
        <v>0.25316455696202533</v>
      </c>
      <c r="I1592" s="44" t="s">
        <v>2188</v>
      </c>
      <c r="J1592" s="44" t="s">
        <v>313</v>
      </c>
      <c r="K1592" s="46" t="s">
        <v>314</v>
      </c>
    </row>
    <row r="1593" spans="1:11" x14ac:dyDescent="0.3">
      <c r="A1593" s="43">
        <v>159939</v>
      </c>
      <c r="B1593" s="44" t="s">
        <v>234</v>
      </c>
      <c r="C1593" s="44">
        <v>661421</v>
      </c>
      <c r="D1593" s="72" t="s">
        <v>1654</v>
      </c>
      <c r="E1593" s="44">
        <v>3230</v>
      </c>
      <c r="F1593" s="44">
        <v>356</v>
      </c>
      <c r="G1593" s="44">
        <v>51</v>
      </c>
      <c r="H1593" s="73">
        <v>0.14325842696629212</v>
      </c>
      <c r="I1593" s="44" t="s">
        <v>2188</v>
      </c>
      <c r="J1593" s="44" t="s">
        <v>313</v>
      </c>
      <c r="K1593" s="46" t="s">
        <v>314</v>
      </c>
    </row>
    <row r="1594" spans="1:11" x14ac:dyDescent="0.3">
      <c r="A1594" s="66">
        <v>159939</v>
      </c>
      <c r="B1594" s="67" t="s">
        <v>234</v>
      </c>
      <c r="C1594" s="67">
        <v>684932</v>
      </c>
      <c r="D1594" s="76" t="s">
        <v>393</v>
      </c>
      <c r="E1594" s="67">
        <v>5593</v>
      </c>
      <c r="F1594" s="67">
        <v>400</v>
      </c>
      <c r="G1594" s="67">
        <v>173</v>
      </c>
      <c r="H1594" s="77">
        <v>0.4325</v>
      </c>
      <c r="I1594" s="67" t="s">
        <v>2190</v>
      </c>
      <c r="J1594" s="67" t="s">
        <v>313</v>
      </c>
      <c r="K1594" s="69" t="s">
        <v>314</v>
      </c>
    </row>
    <row r="1595" spans="1:11" x14ac:dyDescent="0.3">
      <c r="A1595" s="43">
        <v>159939</v>
      </c>
      <c r="B1595" s="44" t="s">
        <v>234</v>
      </c>
      <c r="C1595" s="44">
        <v>661422</v>
      </c>
      <c r="D1595" s="72" t="s">
        <v>1754</v>
      </c>
      <c r="E1595" s="44">
        <v>3104</v>
      </c>
      <c r="F1595" s="44">
        <v>425</v>
      </c>
      <c r="G1595" s="44">
        <v>120</v>
      </c>
      <c r="H1595" s="73">
        <v>0.28235294117647058</v>
      </c>
      <c r="I1595" s="44" t="s">
        <v>2188</v>
      </c>
      <c r="J1595" s="44" t="s">
        <v>313</v>
      </c>
      <c r="K1595" s="46" t="s">
        <v>314</v>
      </c>
    </row>
    <row r="1596" spans="1:11" x14ac:dyDescent="0.3">
      <c r="A1596" s="43">
        <v>159939</v>
      </c>
      <c r="B1596" s="44" t="s">
        <v>234</v>
      </c>
      <c r="C1596" s="44">
        <v>661423</v>
      </c>
      <c r="D1596" s="72" t="s">
        <v>2094</v>
      </c>
      <c r="E1596" s="44">
        <v>3231</v>
      </c>
      <c r="F1596" s="44">
        <v>355</v>
      </c>
      <c r="G1596" s="44">
        <v>47</v>
      </c>
      <c r="H1596" s="73">
        <v>0.13239436619718309</v>
      </c>
      <c r="I1596" s="44" t="s">
        <v>2188</v>
      </c>
      <c r="J1596" s="44" t="s">
        <v>313</v>
      </c>
      <c r="K1596" s="46" t="s">
        <v>314</v>
      </c>
    </row>
    <row r="1597" spans="1:11" x14ac:dyDescent="0.3">
      <c r="A1597" s="43">
        <v>159939</v>
      </c>
      <c r="B1597" s="44" t="s">
        <v>234</v>
      </c>
      <c r="C1597" s="44">
        <v>661432</v>
      </c>
      <c r="D1597" s="72" t="s">
        <v>1909</v>
      </c>
      <c r="E1597" s="44">
        <v>3387</v>
      </c>
      <c r="F1597" s="44">
        <v>1012</v>
      </c>
      <c r="G1597" s="44">
        <v>237</v>
      </c>
      <c r="H1597" s="73">
        <v>0.23418972332015811</v>
      </c>
      <c r="I1597" s="44" t="s">
        <v>2188</v>
      </c>
      <c r="J1597" s="44" t="s">
        <v>313</v>
      </c>
      <c r="K1597" s="46" t="s">
        <v>314</v>
      </c>
    </row>
    <row r="1598" spans="1:11" x14ac:dyDescent="0.3">
      <c r="A1598" s="43">
        <v>159939</v>
      </c>
      <c r="B1598" s="44" t="s">
        <v>234</v>
      </c>
      <c r="C1598" s="44">
        <v>661424</v>
      </c>
      <c r="D1598" s="72" t="s">
        <v>2041</v>
      </c>
      <c r="E1598" s="44">
        <v>2185</v>
      </c>
      <c r="F1598" s="44">
        <v>435</v>
      </c>
      <c r="G1598" s="44">
        <v>90</v>
      </c>
      <c r="H1598" s="73">
        <v>0.20689655172413793</v>
      </c>
      <c r="I1598" s="44" t="s">
        <v>2188</v>
      </c>
      <c r="J1598" s="44" t="s">
        <v>313</v>
      </c>
      <c r="K1598" s="46" t="s">
        <v>314</v>
      </c>
    </row>
    <row r="1599" spans="1:11" x14ac:dyDescent="0.3">
      <c r="A1599" s="43">
        <v>159939</v>
      </c>
      <c r="B1599" s="44" t="s">
        <v>234</v>
      </c>
      <c r="C1599" s="44">
        <v>661425</v>
      </c>
      <c r="D1599" s="72" t="s">
        <v>1913</v>
      </c>
      <c r="E1599" s="44">
        <v>3958</v>
      </c>
      <c r="F1599" s="44">
        <v>544</v>
      </c>
      <c r="G1599" s="44">
        <v>139</v>
      </c>
      <c r="H1599" s="73">
        <v>0.25551470588235292</v>
      </c>
      <c r="I1599" s="44" t="s">
        <v>2188</v>
      </c>
      <c r="J1599" s="44" t="s">
        <v>313</v>
      </c>
      <c r="K1599" s="46" t="s">
        <v>314</v>
      </c>
    </row>
    <row r="1600" spans="1:11" x14ac:dyDescent="0.3">
      <c r="A1600" s="43">
        <v>159939</v>
      </c>
      <c r="B1600" s="44" t="s">
        <v>234</v>
      </c>
      <c r="C1600" s="44">
        <v>661427</v>
      </c>
      <c r="D1600" s="72" t="s">
        <v>2064</v>
      </c>
      <c r="E1600" s="44">
        <v>3489</v>
      </c>
      <c r="F1600" s="44">
        <v>429</v>
      </c>
      <c r="G1600" s="44">
        <v>118</v>
      </c>
      <c r="H1600" s="73">
        <v>0.27505827505827507</v>
      </c>
      <c r="I1600" s="44" t="s">
        <v>2188</v>
      </c>
      <c r="J1600" s="44" t="s">
        <v>313</v>
      </c>
      <c r="K1600" s="46" t="s">
        <v>314</v>
      </c>
    </row>
    <row r="1601" spans="1:11" x14ac:dyDescent="0.3">
      <c r="A1601" s="55">
        <v>159939</v>
      </c>
      <c r="B1601" s="56" t="s">
        <v>234</v>
      </c>
      <c r="C1601" s="56">
        <v>661428</v>
      </c>
      <c r="D1601" s="74" t="s">
        <v>1322</v>
      </c>
      <c r="E1601" s="56">
        <v>2703</v>
      </c>
      <c r="F1601" s="56">
        <v>472</v>
      </c>
      <c r="G1601" s="56">
        <v>144</v>
      </c>
      <c r="H1601" s="75">
        <v>0.30508474576271188</v>
      </c>
      <c r="I1601" s="56" t="s">
        <v>2191</v>
      </c>
      <c r="J1601" s="56" t="s">
        <v>313</v>
      </c>
      <c r="K1601" s="58" t="s">
        <v>314</v>
      </c>
    </row>
    <row r="1602" spans="1:11" x14ac:dyDescent="0.3">
      <c r="A1602" s="43">
        <v>159939</v>
      </c>
      <c r="B1602" s="44" t="s">
        <v>234</v>
      </c>
      <c r="C1602" s="44">
        <v>661433</v>
      </c>
      <c r="D1602" s="72" t="s">
        <v>1714</v>
      </c>
      <c r="E1602" s="44">
        <v>3343</v>
      </c>
      <c r="F1602" s="44">
        <v>1545</v>
      </c>
      <c r="G1602" s="44">
        <v>327</v>
      </c>
      <c r="H1602" s="73">
        <v>0.21165048543689322</v>
      </c>
      <c r="I1602" s="44" t="s">
        <v>2188</v>
      </c>
      <c r="J1602" s="44" t="s">
        <v>313</v>
      </c>
      <c r="K1602" s="46" t="s">
        <v>314</v>
      </c>
    </row>
    <row r="1603" spans="1:11" x14ac:dyDescent="0.3">
      <c r="A1603" s="43">
        <v>159939</v>
      </c>
      <c r="B1603" s="44" t="s">
        <v>234</v>
      </c>
      <c r="C1603" s="44">
        <v>661434</v>
      </c>
      <c r="D1603" s="72" t="s">
        <v>1650</v>
      </c>
      <c r="E1603" s="44">
        <v>3921</v>
      </c>
      <c r="F1603" s="44">
        <v>1576</v>
      </c>
      <c r="G1603" s="44">
        <v>302</v>
      </c>
      <c r="H1603" s="73">
        <v>0.19162436548223349</v>
      </c>
      <c r="I1603" s="44" t="s">
        <v>2188</v>
      </c>
      <c r="J1603" s="44" t="s">
        <v>313</v>
      </c>
      <c r="K1603" s="46" t="s">
        <v>314</v>
      </c>
    </row>
    <row r="1604" spans="1:11" x14ac:dyDescent="0.3">
      <c r="A1604" s="43">
        <v>159939</v>
      </c>
      <c r="B1604" s="44" t="s">
        <v>234</v>
      </c>
      <c r="C1604" s="44">
        <v>661430</v>
      </c>
      <c r="D1604" s="72" t="s">
        <v>1993</v>
      </c>
      <c r="E1604" s="44">
        <v>3527</v>
      </c>
      <c r="F1604" s="44">
        <v>483</v>
      </c>
      <c r="G1604" s="44">
        <v>62</v>
      </c>
      <c r="H1604" s="73">
        <v>0.12836438923395446</v>
      </c>
      <c r="I1604" s="44" t="s">
        <v>2188</v>
      </c>
      <c r="J1604" s="44" t="s">
        <v>313</v>
      </c>
      <c r="K1604" s="46" t="s">
        <v>314</v>
      </c>
    </row>
    <row r="1605" spans="1:11" x14ac:dyDescent="0.3">
      <c r="A1605" s="55">
        <v>159567</v>
      </c>
      <c r="B1605" s="56" t="s">
        <v>164</v>
      </c>
      <c r="C1605" s="56">
        <v>660725</v>
      </c>
      <c r="D1605" s="74" t="s">
        <v>1331</v>
      </c>
      <c r="E1605" s="56">
        <v>3405</v>
      </c>
      <c r="F1605" s="56">
        <v>78</v>
      </c>
      <c r="G1605" s="56">
        <v>29</v>
      </c>
      <c r="H1605" s="75">
        <v>0.37179487179487181</v>
      </c>
      <c r="I1605" s="56" t="s">
        <v>2191</v>
      </c>
      <c r="J1605" s="56" t="s">
        <v>313</v>
      </c>
      <c r="K1605" s="58" t="s">
        <v>314</v>
      </c>
    </row>
    <row r="1606" spans="1:11" x14ac:dyDescent="0.3">
      <c r="A1606" s="43">
        <v>159461</v>
      </c>
      <c r="B1606" s="44" t="s">
        <v>117</v>
      </c>
      <c r="C1606" s="44">
        <v>663445</v>
      </c>
      <c r="D1606" s="72" t="s">
        <v>640</v>
      </c>
      <c r="E1606" s="44">
        <v>2512</v>
      </c>
      <c r="F1606" s="44">
        <v>32</v>
      </c>
      <c r="G1606" s="44">
        <v>3</v>
      </c>
      <c r="H1606" s="73">
        <v>9.375E-2</v>
      </c>
      <c r="I1606" s="44" t="s">
        <v>2188</v>
      </c>
      <c r="J1606" s="44" t="s">
        <v>306</v>
      </c>
      <c r="K1606" s="46" t="s">
        <v>2189</v>
      </c>
    </row>
    <row r="1607" spans="1:11" x14ac:dyDescent="0.3">
      <c r="A1607" s="43">
        <v>159975</v>
      </c>
      <c r="B1607" s="44" t="s">
        <v>262</v>
      </c>
      <c r="C1607" s="44">
        <v>660699</v>
      </c>
      <c r="D1607" s="72" t="s">
        <v>1223</v>
      </c>
      <c r="E1607" s="44">
        <v>4366</v>
      </c>
      <c r="F1607" s="44">
        <v>391</v>
      </c>
      <c r="G1607" s="44">
        <v>76</v>
      </c>
      <c r="H1607" s="73">
        <v>0.19437340153452684</v>
      </c>
      <c r="I1607" s="44" t="s">
        <v>2188</v>
      </c>
      <c r="J1607" s="44" t="s">
        <v>313</v>
      </c>
      <c r="K1607" s="46" t="s">
        <v>314</v>
      </c>
    </row>
    <row r="1608" spans="1:11" x14ac:dyDescent="0.3">
      <c r="A1608" s="43">
        <v>159975</v>
      </c>
      <c r="B1608" s="44" t="s">
        <v>262</v>
      </c>
      <c r="C1608" s="44">
        <v>660700</v>
      </c>
      <c r="D1608" s="72" t="s">
        <v>1605</v>
      </c>
      <c r="E1608" s="44">
        <v>3305</v>
      </c>
      <c r="F1608" s="44">
        <v>457</v>
      </c>
      <c r="G1608" s="44">
        <v>91</v>
      </c>
      <c r="H1608" s="73">
        <v>0.19912472647702406</v>
      </c>
      <c r="I1608" s="44" t="s">
        <v>2188</v>
      </c>
      <c r="J1608" s="44" t="s">
        <v>313</v>
      </c>
      <c r="K1608" s="46" t="s">
        <v>314</v>
      </c>
    </row>
    <row r="1609" spans="1:11" x14ac:dyDescent="0.3">
      <c r="A1609" s="43">
        <v>159975</v>
      </c>
      <c r="B1609" s="44" t="s">
        <v>262</v>
      </c>
      <c r="C1609" s="44">
        <v>660697</v>
      </c>
      <c r="D1609" s="72" t="s">
        <v>1936</v>
      </c>
      <c r="E1609" s="44">
        <v>4395</v>
      </c>
      <c r="F1609" s="44">
        <v>739</v>
      </c>
      <c r="G1609" s="44">
        <v>152</v>
      </c>
      <c r="H1609" s="73">
        <v>0.20568335588633288</v>
      </c>
      <c r="I1609" s="44" t="s">
        <v>2188</v>
      </c>
      <c r="J1609" s="44" t="s">
        <v>313</v>
      </c>
      <c r="K1609" s="46" t="s">
        <v>314</v>
      </c>
    </row>
    <row r="1610" spans="1:11" x14ac:dyDescent="0.3">
      <c r="A1610" s="51">
        <v>159975</v>
      </c>
      <c r="B1610" s="52" t="s">
        <v>262</v>
      </c>
      <c r="C1610" s="52">
        <v>660701</v>
      </c>
      <c r="D1610" s="70" t="s">
        <v>398</v>
      </c>
      <c r="E1610" s="52">
        <v>2446</v>
      </c>
      <c r="F1610" s="52">
        <v>53</v>
      </c>
      <c r="G1610" s="52">
        <v>34</v>
      </c>
      <c r="H1610" s="71">
        <v>0.64150943396226412</v>
      </c>
      <c r="I1610" s="52" t="s">
        <v>2190</v>
      </c>
      <c r="J1610" s="52" t="s">
        <v>306</v>
      </c>
      <c r="K1610" s="54" t="s">
        <v>2189</v>
      </c>
    </row>
    <row r="1611" spans="1:11" x14ac:dyDescent="0.3">
      <c r="A1611" s="43">
        <v>159975</v>
      </c>
      <c r="B1611" s="44" t="s">
        <v>262</v>
      </c>
      <c r="C1611" s="44">
        <v>660702</v>
      </c>
      <c r="D1611" s="72" t="s">
        <v>1604</v>
      </c>
      <c r="E1611" s="44">
        <v>4241</v>
      </c>
      <c r="F1611" s="44">
        <v>685</v>
      </c>
      <c r="G1611" s="44">
        <v>94</v>
      </c>
      <c r="H1611" s="73">
        <v>0.13722627737226278</v>
      </c>
      <c r="I1611" s="44" t="s">
        <v>2188</v>
      </c>
      <c r="J1611" s="44" t="s">
        <v>313</v>
      </c>
      <c r="K1611" s="46" t="s">
        <v>314</v>
      </c>
    </row>
    <row r="1612" spans="1:11" x14ac:dyDescent="0.3">
      <c r="A1612" s="51">
        <v>159975</v>
      </c>
      <c r="B1612" s="52" t="s">
        <v>262</v>
      </c>
      <c r="C1612" s="52">
        <v>664940</v>
      </c>
      <c r="D1612" s="70" t="s">
        <v>725</v>
      </c>
      <c r="E1612" s="52">
        <v>3005</v>
      </c>
      <c r="F1612" s="52">
        <v>480</v>
      </c>
      <c r="G1612" s="52">
        <v>193</v>
      </c>
      <c r="H1612" s="71">
        <v>0.40208333333333335</v>
      </c>
      <c r="I1612" s="52" t="s">
        <v>2190</v>
      </c>
      <c r="J1612" s="52" t="s">
        <v>306</v>
      </c>
      <c r="K1612" s="54" t="s">
        <v>2189</v>
      </c>
    </row>
    <row r="1613" spans="1:11" x14ac:dyDescent="0.3">
      <c r="A1613" s="43">
        <v>159975</v>
      </c>
      <c r="B1613" s="44" t="s">
        <v>262</v>
      </c>
      <c r="C1613" s="44">
        <v>664109</v>
      </c>
      <c r="D1613" s="72" t="s">
        <v>1573</v>
      </c>
      <c r="E1613" s="44">
        <v>5128</v>
      </c>
      <c r="F1613" s="44">
        <v>1671</v>
      </c>
      <c r="G1613" s="44">
        <v>194</v>
      </c>
      <c r="H1613" s="73">
        <v>0.11609814482345901</v>
      </c>
      <c r="I1613" s="44" t="s">
        <v>2188</v>
      </c>
      <c r="J1613" s="44" t="s">
        <v>313</v>
      </c>
      <c r="K1613" s="46" t="s">
        <v>314</v>
      </c>
    </row>
    <row r="1614" spans="1:11" x14ac:dyDescent="0.3">
      <c r="A1614" s="43">
        <v>159975</v>
      </c>
      <c r="B1614" s="44" t="s">
        <v>262</v>
      </c>
      <c r="C1614" s="44">
        <v>663871</v>
      </c>
      <c r="D1614" s="72" t="s">
        <v>1763</v>
      </c>
      <c r="E1614" s="44">
        <v>5100</v>
      </c>
      <c r="F1614" s="44">
        <v>635</v>
      </c>
      <c r="G1614" s="44">
        <v>66</v>
      </c>
      <c r="H1614" s="73">
        <v>0.10393700787401575</v>
      </c>
      <c r="I1614" s="44" t="s">
        <v>2188</v>
      </c>
      <c r="J1614" s="44" t="s">
        <v>313</v>
      </c>
      <c r="K1614" s="46" t="s">
        <v>314</v>
      </c>
    </row>
    <row r="1615" spans="1:11" x14ac:dyDescent="0.3">
      <c r="A1615" s="43">
        <v>159975</v>
      </c>
      <c r="B1615" s="44" t="s">
        <v>262</v>
      </c>
      <c r="C1615" s="44">
        <v>660704</v>
      </c>
      <c r="D1615" s="72" t="s">
        <v>2029</v>
      </c>
      <c r="E1615" s="44">
        <v>2073</v>
      </c>
      <c r="F1615" s="44">
        <v>626</v>
      </c>
      <c r="G1615" s="44">
        <v>89</v>
      </c>
      <c r="H1615" s="73">
        <v>0.14217252396166133</v>
      </c>
      <c r="I1615" s="44" t="s">
        <v>2188</v>
      </c>
      <c r="J1615" s="44" t="s">
        <v>313</v>
      </c>
      <c r="K1615" s="46" t="s">
        <v>314</v>
      </c>
    </row>
    <row r="1616" spans="1:11" x14ac:dyDescent="0.3">
      <c r="A1616" s="43">
        <v>159975</v>
      </c>
      <c r="B1616" s="44" t="s">
        <v>262</v>
      </c>
      <c r="C1616" s="44">
        <v>660705</v>
      </c>
      <c r="D1616" s="72" t="s">
        <v>1212</v>
      </c>
      <c r="E1616" s="44">
        <v>3561</v>
      </c>
      <c r="F1616" s="44">
        <v>499</v>
      </c>
      <c r="G1616" s="44">
        <v>92</v>
      </c>
      <c r="H1616" s="73">
        <v>0.18436873747494989</v>
      </c>
      <c r="I1616" s="44" t="s">
        <v>2188</v>
      </c>
      <c r="J1616" s="44" t="s">
        <v>313</v>
      </c>
      <c r="K1616" s="46" t="s">
        <v>314</v>
      </c>
    </row>
    <row r="1617" spans="1:11" x14ac:dyDescent="0.3">
      <c r="A1617" s="43">
        <v>159975</v>
      </c>
      <c r="B1617" s="44" t="s">
        <v>262</v>
      </c>
      <c r="C1617" s="44">
        <v>660706</v>
      </c>
      <c r="D1617" s="72" t="s">
        <v>1854</v>
      </c>
      <c r="E1617" s="44">
        <v>4184</v>
      </c>
      <c r="F1617" s="44">
        <v>601</v>
      </c>
      <c r="G1617" s="44">
        <v>80</v>
      </c>
      <c r="H1617" s="73">
        <v>0.13311148086522462</v>
      </c>
      <c r="I1617" s="44" t="s">
        <v>2188</v>
      </c>
      <c r="J1617" s="44" t="s">
        <v>313</v>
      </c>
      <c r="K1617" s="46" t="s">
        <v>314</v>
      </c>
    </row>
    <row r="1618" spans="1:11" x14ac:dyDescent="0.3">
      <c r="A1618" s="43">
        <v>159975</v>
      </c>
      <c r="B1618" s="44" t="s">
        <v>262</v>
      </c>
      <c r="C1618" s="44">
        <v>665345</v>
      </c>
      <c r="D1618" s="72" t="s">
        <v>2003</v>
      </c>
      <c r="E1618" s="44">
        <v>2428</v>
      </c>
      <c r="F1618" s="44">
        <v>1577</v>
      </c>
      <c r="G1618" s="44">
        <v>292</v>
      </c>
      <c r="H1618" s="73">
        <v>0.18516169942929614</v>
      </c>
      <c r="I1618" s="44" t="s">
        <v>2188</v>
      </c>
      <c r="J1618" s="44" t="s">
        <v>313</v>
      </c>
      <c r="K1618" s="46" t="s">
        <v>314</v>
      </c>
    </row>
    <row r="1619" spans="1:11" x14ac:dyDescent="0.3">
      <c r="A1619" s="43">
        <v>159975</v>
      </c>
      <c r="B1619" s="44" t="s">
        <v>262</v>
      </c>
      <c r="C1619" s="44">
        <v>660707</v>
      </c>
      <c r="D1619" s="72" t="s">
        <v>1969</v>
      </c>
      <c r="E1619" s="44">
        <v>4383</v>
      </c>
      <c r="F1619" s="44">
        <v>456</v>
      </c>
      <c r="G1619" s="44">
        <v>53</v>
      </c>
      <c r="H1619" s="73">
        <v>0.1162280701754386</v>
      </c>
      <c r="I1619" s="44" t="s">
        <v>2188</v>
      </c>
      <c r="J1619" s="44" t="s">
        <v>313</v>
      </c>
      <c r="K1619" s="46" t="s">
        <v>314</v>
      </c>
    </row>
    <row r="1620" spans="1:11" x14ac:dyDescent="0.3">
      <c r="A1620" s="43">
        <v>159975</v>
      </c>
      <c r="B1620" s="44" t="s">
        <v>262</v>
      </c>
      <c r="C1620" s="44">
        <v>660698</v>
      </c>
      <c r="D1620" s="72" t="s">
        <v>2087</v>
      </c>
      <c r="E1620" s="44">
        <v>4145</v>
      </c>
      <c r="F1620" s="44">
        <v>651</v>
      </c>
      <c r="G1620" s="44">
        <v>79</v>
      </c>
      <c r="H1620" s="73">
        <v>0.12135176651305683</v>
      </c>
      <c r="I1620" s="44" t="s">
        <v>2188</v>
      </c>
      <c r="J1620" s="44" t="s">
        <v>313</v>
      </c>
      <c r="K1620" s="46" t="s">
        <v>314</v>
      </c>
    </row>
    <row r="1621" spans="1:11" x14ac:dyDescent="0.3">
      <c r="A1621" s="43">
        <v>159937</v>
      </c>
      <c r="B1621" s="44" t="s">
        <v>232</v>
      </c>
      <c r="C1621" s="44">
        <v>663180</v>
      </c>
      <c r="D1621" s="72" t="s">
        <v>1933</v>
      </c>
      <c r="E1621" s="44">
        <v>5015</v>
      </c>
      <c r="F1621" s="44">
        <v>563</v>
      </c>
      <c r="G1621" s="44">
        <v>16</v>
      </c>
      <c r="H1621" s="73">
        <v>2.8419182948490232E-2</v>
      </c>
      <c r="I1621" s="44" t="s">
        <v>2188</v>
      </c>
      <c r="J1621" s="44" t="s">
        <v>313</v>
      </c>
      <c r="K1621" s="46" t="s">
        <v>314</v>
      </c>
    </row>
    <row r="1622" spans="1:11" x14ac:dyDescent="0.3">
      <c r="A1622" s="43">
        <v>159937</v>
      </c>
      <c r="B1622" s="44" t="s">
        <v>232</v>
      </c>
      <c r="C1622" s="44">
        <v>660956</v>
      </c>
      <c r="D1622" s="72" t="s">
        <v>1905</v>
      </c>
      <c r="E1622" s="44">
        <v>4397</v>
      </c>
      <c r="F1622" s="44">
        <v>598</v>
      </c>
      <c r="G1622" s="44">
        <v>56</v>
      </c>
      <c r="H1622" s="73">
        <v>9.3645484949832769E-2</v>
      </c>
      <c r="I1622" s="44" t="s">
        <v>2188</v>
      </c>
      <c r="J1622" s="44" t="s">
        <v>313</v>
      </c>
      <c r="K1622" s="46" t="s">
        <v>314</v>
      </c>
    </row>
    <row r="1623" spans="1:11" x14ac:dyDescent="0.3">
      <c r="A1623" s="43">
        <v>159937</v>
      </c>
      <c r="B1623" s="44" t="s">
        <v>232</v>
      </c>
      <c r="C1623" s="44">
        <v>660952</v>
      </c>
      <c r="D1623" s="72" t="s">
        <v>1827</v>
      </c>
      <c r="E1623" s="44">
        <v>2222</v>
      </c>
      <c r="F1623" s="44">
        <v>478</v>
      </c>
      <c r="G1623" s="44">
        <v>33</v>
      </c>
      <c r="H1623" s="73">
        <v>6.903765690376569E-2</v>
      </c>
      <c r="I1623" s="44" t="s">
        <v>2188</v>
      </c>
      <c r="J1623" s="44" t="s">
        <v>313</v>
      </c>
      <c r="K1623" s="46" t="s">
        <v>314</v>
      </c>
    </row>
    <row r="1624" spans="1:11" x14ac:dyDescent="0.3">
      <c r="A1624" s="43">
        <v>159937</v>
      </c>
      <c r="B1624" s="44" t="s">
        <v>232</v>
      </c>
      <c r="C1624" s="44">
        <v>660958</v>
      </c>
      <c r="D1624" s="72" t="s">
        <v>1144</v>
      </c>
      <c r="E1624" s="44">
        <v>2850</v>
      </c>
      <c r="F1624" s="44">
        <v>2133</v>
      </c>
      <c r="G1624" s="44">
        <v>190</v>
      </c>
      <c r="H1624" s="73">
        <v>8.9076418190342246E-2</v>
      </c>
      <c r="I1624" s="44" t="s">
        <v>2188</v>
      </c>
      <c r="J1624" s="44" t="s">
        <v>313</v>
      </c>
      <c r="K1624" s="46" t="s">
        <v>314</v>
      </c>
    </row>
    <row r="1625" spans="1:11" x14ac:dyDescent="0.3">
      <c r="A1625" s="43">
        <v>159937</v>
      </c>
      <c r="B1625" s="44" t="s">
        <v>232</v>
      </c>
      <c r="C1625" s="44">
        <v>660953</v>
      </c>
      <c r="D1625" s="72" t="s">
        <v>1718</v>
      </c>
      <c r="E1625" s="44">
        <v>2287</v>
      </c>
      <c r="F1625" s="44">
        <v>477</v>
      </c>
      <c r="G1625" s="44">
        <v>58</v>
      </c>
      <c r="H1625" s="73">
        <v>0.12159329140461216</v>
      </c>
      <c r="I1625" s="44" t="s">
        <v>2188</v>
      </c>
      <c r="J1625" s="44" t="s">
        <v>313</v>
      </c>
      <c r="K1625" s="46" t="s">
        <v>314</v>
      </c>
    </row>
    <row r="1626" spans="1:11" x14ac:dyDescent="0.3">
      <c r="A1626" s="43">
        <v>159937</v>
      </c>
      <c r="B1626" s="44" t="s">
        <v>232</v>
      </c>
      <c r="C1626" s="44">
        <v>660954</v>
      </c>
      <c r="D1626" s="72" t="s">
        <v>2037</v>
      </c>
      <c r="E1626" s="44">
        <v>4308</v>
      </c>
      <c r="F1626" s="44">
        <v>575</v>
      </c>
      <c r="G1626" s="44">
        <v>58</v>
      </c>
      <c r="H1626" s="73">
        <v>0.10086956521739131</v>
      </c>
      <c r="I1626" s="44" t="s">
        <v>2188</v>
      </c>
      <c r="J1626" s="44" t="s">
        <v>313</v>
      </c>
      <c r="K1626" s="46" t="s">
        <v>314</v>
      </c>
    </row>
    <row r="1627" spans="1:11" x14ac:dyDescent="0.3">
      <c r="A1627" s="43">
        <v>159937</v>
      </c>
      <c r="B1627" s="44" t="s">
        <v>232</v>
      </c>
      <c r="C1627" s="44">
        <v>660955</v>
      </c>
      <c r="D1627" s="72" t="s">
        <v>508</v>
      </c>
      <c r="E1627" s="44">
        <v>2288</v>
      </c>
      <c r="F1627" s="44">
        <v>519</v>
      </c>
      <c r="G1627" s="44">
        <v>64</v>
      </c>
      <c r="H1627" s="73">
        <v>0.1233140655105973</v>
      </c>
      <c r="I1627" s="44" t="s">
        <v>2188</v>
      </c>
      <c r="J1627" s="44" t="s">
        <v>313</v>
      </c>
      <c r="K1627" s="46" t="s">
        <v>314</v>
      </c>
    </row>
    <row r="1628" spans="1:11" x14ac:dyDescent="0.3">
      <c r="A1628" s="43">
        <v>159937</v>
      </c>
      <c r="B1628" s="44" t="s">
        <v>232</v>
      </c>
      <c r="C1628" s="44">
        <v>660957</v>
      </c>
      <c r="D1628" s="72" t="s">
        <v>1991</v>
      </c>
      <c r="E1628" s="44">
        <v>2124</v>
      </c>
      <c r="F1628" s="44">
        <v>516</v>
      </c>
      <c r="G1628" s="44">
        <v>42</v>
      </c>
      <c r="H1628" s="73">
        <v>8.1395348837209308E-2</v>
      </c>
      <c r="I1628" s="44" t="s">
        <v>2188</v>
      </c>
      <c r="J1628" s="44" t="s">
        <v>313</v>
      </c>
      <c r="K1628" s="46" t="s">
        <v>314</v>
      </c>
    </row>
    <row r="1629" spans="1:11" x14ac:dyDescent="0.3">
      <c r="A1629" s="43">
        <v>159937</v>
      </c>
      <c r="B1629" s="44" t="s">
        <v>232</v>
      </c>
      <c r="C1629" s="44">
        <v>684459</v>
      </c>
      <c r="D1629" s="72" t="s">
        <v>1739</v>
      </c>
      <c r="E1629" s="44">
        <v>5457</v>
      </c>
      <c r="F1629" s="44">
        <v>657</v>
      </c>
      <c r="G1629" s="44">
        <v>83</v>
      </c>
      <c r="H1629" s="73">
        <v>0.12633181126331811</v>
      </c>
      <c r="I1629" s="44" t="s">
        <v>2188</v>
      </c>
      <c r="J1629" s="44" t="s">
        <v>313</v>
      </c>
      <c r="K1629" s="46" t="s">
        <v>314</v>
      </c>
    </row>
    <row r="1630" spans="1:11" x14ac:dyDescent="0.3">
      <c r="A1630" s="43">
        <v>159937</v>
      </c>
      <c r="B1630" s="44" t="s">
        <v>232</v>
      </c>
      <c r="C1630" s="44">
        <v>664219</v>
      </c>
      <c r="D1630" s="72" t="s">
        <v>2150</v>
      </c>
      <c r="E1630" s="44">
        <v>5135</v>
      </c>
      <c r="F1630" s="44">
        <v>550</v>
      </c>
      <c r="G1630" s="44">
        <v>67</v>
      </c>
      <c r="H1630" s="73">
        <v>0.12181818181818181</v>
      </c>
      <c r="I1630" s="44" t="s">
        <v>2188</v>
      </c>
      <c r="J1630" s="44" t="s">
        <v>313</v>
      </c>
      <c r="K1630" s="46" t="s">
        <v>314</v>
      </c>
    </row>
    <row r="1631" spans="1:11" x14ac:dyDescent="0.3">
      <c r="A1631" s="43">
        <v>159937</v>
      </c>
      <c r="B1631" s="44" t="s">
        <v>232</v>
      </c>
      <c r="C1631" s="44">
        <v>660959</v>
      </c>
      <c r="D1631" s="72" t="s">
        <v>1613</v>
      </c>
      <c r="E1631" s="44">
        <v>1502</v>
      </c>
      <c r="F1631" s="44">
        <v>57</v>
      </c>
      <c r="G1631" s="44">
        <v>14</v>
      </c>
      <c r="H1631" s="73">
        <v>0.24561403508771928</v>
      </c>
      <c r="I1631" s="44" t="s">
        <v>2188</v>
      </c>
      <c r="J1631" s="44" t="s">
        <v>313</v>
      </c>
      <c r="K1631" s="46" t="s">
        <v>314</v>
      </c>
    </row>
    <row r="1632" spans="1:11" x14ac:dyDescent="0.3">
      <c r="A1632" s="51">
        <v>159960</v>
      </c>
      <c r="B1632" s="52" t="s">
        <v>251</v>
      </c>
      <c r="C1632" s="52">
        <v>664879</v>
      </c>
      <c r="D1632" s="70" t="s">
        <v>452</v>
      </c>
      <c r="E1632" s="52">
        <v>2694</v>
      </c>
      <c r="F1632" s="52">
        <v>300</v>
      </c>
      <c r="G1632" s="52">
        <v>200</v>
      </c>
      <c r="H1632" s="71">
        <v>0.66666666666666663</v>
      </c>
      <c r="I1632" s="52" t="s">
        <v>2190</v>
      </c>
      <c r="J1632" s="52" t="s">
        <v>306</v>
      </c>
      <c r="K1632" s="54" t="s">
        <v>2194</v>
      </c>
    </row>
    <row r="1633" spans="1:11" x14ac:dyDescent="0.3">
      <c r="A1633" s="51">
        <v>159960</v>
      </c>
      <c r="B1633" s="52" t="s">
        <v>251</v>
      </c>
      <c r="C1633" s="52" t="s">
        <v>308</v>
      </c>
      <c r="D1633" s="70" t="s">
        <v>2183</v>
      </c>
      <c r="E1633" s="52">
        <v>3089</v>
      </c>
      <c r="F1633" s="52">
        <v>343</v>
      </c>
      <c r="G1633" s="52">
        <v>230</v>
      </c>
      <c r="H1633" s="71">
        <v>0.67055393586005829</v>
      </c>
      <c r="I1633" s="52" t="s">
        <v>2190</v>
      </c>
      <c r="J1633" s="52" t="s">
        <v>306</v>
      </c>
      <c r="K1633" s="54" t="s">
        <v>2194</v>
      </c>
    </row>
    <row r="1634" spans="1:11" x14ac:dyDescent="0.3">
      <c r="A1634" s="51">
        <v>159393</v>
      </c>
      <c r="B1634" s="52" t="s">
        <v>73</v>
      </c>
      <c r="C1634" s="52">
        <v>661847</v>
      </c>
      <c r="D1634" s="70" t="s">
        <v>442</v>
      </c>
      <c r="E1634" s="52">
        <v>2804</v>
      </c>
      <c r="F1634" s="52">
        <v>379</v>
      </c>
      <c r="G1634" s="52">
        <v>192</v>
      </c>
      <c r="H1634" s="71">
        <v>0.50659630606860162</v>
      </c>
      <c r="I1634" s="52" t="s">
        <v>2190</v>
      </c>
      <c r="J1634" s="52" t="s">
        <v>306</v>
      </c>
      <c r="K1634" s="54" t="s">
        <v>2194</v>
      </c>
    </row>
    <row r="1635" spans="1:11" x14ac:dyDescent="0.3">
      <c r="A1635" s="51">
        <v>159393</v>
      </c>
      <c r="B1635" s="52" t="s">
        <v>73</v>
      </c>
      <c r="C1635" s="52">
        <v>661848</v>
      </c>
      <c r="D1635" s="70" t="s">
        <v>1975</v>
      </c>
      <c r="E1635" s="52">
        <v>2214</v>
      </c>
      <c r="F1635" s="52">
        <v>272</v>
      </c>
      <c r="G1635" s="52">
        <v>134</v>
      </c>
      <c r="H1635" s="71">
        <v>0.49264705882352944</v>
      </c>
      <c r="I1635" s="52" t="s">
        <v>2190</v>
      </c>
      <c r="J1635" s="52" t="s">
        <v>306</v>
      </c>
      <c r="K1635" s="54" t="s">
        <v>2194</v>
      </c>
    </row>
    <row r="1636" spans="1:11" x14ac:dyDescent="0.3">
      <c r="A1636" s="43">
        <v>159930</v>
      </c>
      <c r="B1636" s="44" t="s">
        <v>226</v>
      </c>
      <c r="C1636" s="44">
        <v>661722</v>
      </c>
      <c r="D1636" s="72" t="s">
        <v>901</v>
      </c>
      <c r="E1636" s="44">
        <v>4029</v>
      </c>
      <c r="F1636" s="44">
        <v>496</v>
      </c>
      <c r="G1636" s="44">
        <v>129</v>
      </c>
      <c r="H1636" s="73">
        <v>0.26008064516129031</v>
      </c>
      <c r="I1636" s="44" t="s">
        <v>2188</v>
      </c>
      <c r="J1636" s="44" t="s">
        <v>313</v>
      </c>
      <c r="K1636" s="46" t="s">
        <v>314</v>
      </c>
    </row>
    <row r="1637" spans="1:11" x14ac:dyDescent="0.3">
      <c r="A1637" s="55">
        <v>159930</v>
      </c>
      <c r="B1637" s="56" t="s">
        <v>226</v>
      </c>
      <c r="C1637" s="56">
        <v>661718</v>
      </c>
      <c r="D1637" s="74" t="s">
        <v>1323</v>
      </c>
      <c r="E1637" s="56">
        <v>3680</v>
      </c>
      <c r="F1637" s="56">
        <v>710</v>
      </c>
      <c r="G1637" s="56">
        <v>248</v>
      </c>
      <c r="H1637" s="75">
        <v>0.3492957746478873</v>
      </c>
      <c r="I1637" s="56" t="s">
        <v>2191</v>
      </c>
      <c r="J1637" s="56" t="s">
        <v>313</v>
      </c>
      <c r="K1637" s="58" t="s">
        <v>314</v>
      </c>
    </row>
    <row r="1638" spans="1:11" x14ac:dyDescent="0.3">
      <c r="A1638" s="51">
        <v>159930</v>
      </c>
      <c r="B1638" s="52" t="s">
        <v>226</v>
      </c>
      <c r="C1638" s="52">
        <v>661732</v>
      </c>
      <c r="D1638" s="70" t="s">
        <v>425</v>
      </c>
      <c r="E1638" s="52">
        <v>3899</v>
      </c>
      <c r="F1638" s="52">
        <v>278</v>
      </c>
      <c r="G1638" s="52">
        <v>150</v>
      </c>
      <c r="H1638" s="71">
        <v>0.53956834532374098</v>
      </c>
      <c r="I1638" s="52" t="s">
        <v>2190</v>
      </c>
      <c r="J1638" s="52" t="s">
        <v>306</v>
      </c>
      <c r="K1638" s="54" t="s">
        <v>2189</v>
      </c>
    </row>
    <row r="1639" spans="1:11" x14ac:dyDescent="0.3">
      <c r="A1639" s="51">
        <v>159930</v>
      </c>
      <c r="B1639" s="52" t="s">
        <v>226</v>
      </c>
      <c r="C1639" s="52">
        <v>664583</v>
      </c>
      <c r="D1639" s="70" t="s">
        <v>1632</v>
      </c>
      <c r="E1639" s="52">
        <v>2641</v>
      </c>
      <c r="F1639" s="52">
        <v>496</v>
      </c>
      <c r="G1639" s="52">
        <v>210</v>
      </c>
      <c r="H1639" s="71">
        <v>0.42338709677419356</v>
      </c>
      <c r="I1639" s="52" t="s">
        <v>2190</v>
      </c>
      <c r="J1639" s="52" t="s">
        <v>306</v>
      </c>
      <c r="K1639" s="54" t="s">
        <v>2189</v>
      </c>
    </row>
    <row r="1640" spans="1:11" x14ac:dyDescent="0.3">
      <c r="A1640" s="55">
        <v>159930</v>
      </c>
      <c r="B1640" s="56" t="s">
        <v>226</v>
      </c>
      <c r="C1640" s="56">
        <v>661724</v>
      </c>
      <c r="D1640" s="74" t="s">
        <v>1626</v>
      </c>
      <c r="E1640" s="56">
        <v>4348</v>
      </c>
      <c r="F1640" s="56">
        <v>426</v>
      </c>
      <c r="G1640" s="56">
        <v>140</v>
      </c>
      <c r="H1640" s="75">
        <v>0.32863849765258218</v>
      </c>
      <c r="I1640" s="56" t="s">
        <v>2191</v>
      </c>
      <c r="J1640" s="56" t="s">
        <v>313</v>
      </c>
      <c r="K1640" s="58" t="s">
        <v>314</v>
      </c>
    </row>
    <row r="1641" spans="1:11" x14ac:dyDescent="0.3">
      <c r="A1641" s="43">
        <v>159930</v>
      </c>
      <c r="B1641" s="44" t="s">
        <v>226</v>
      </c>
      <c r="C1641" s="44">
        <v>661719</v>
      </c>
      <c r="D1641" s="72" t="s">
        <v>1920</v>
      </c>
      <c r="E1641" s="44">
        <v>4142</v>
      </c>
      <c r="F1641" s="44">
        <v>755</v>
      </c>
      <c r="G1641" s="44">
        <v>184</v>
      </c>
      <c r="H1641" s="73">
        <v>0.24370860927152319</v>
      </c>
      <c r="I1641" s="44" t="s">
        <v>2188</v>
      </c>
      <c r="J1641" s="44" t="s">
        <v>313</v>
      </c>
      <c r="K1641" s="46" t="s">
        <v>314</v>
      </c>
    </row>
    <row r="1642" spans="1:11" x14ac:dyDescent="0.3">
      <c r="A1642" s="43">
        <v>159930</v>
      </c>
      <c r="B1642" s="44" t="s">
        <v>226</v>
      </c>
      <c r="C1642" s="44">
        <v>665149</v>
      </c>
      <c r="D1642" s="72" t="s">
        <v>397</v>
      </c>
      <c r="E1642" s="44">
        <v>5072</v>
      </c>
      <c r="F1642" s="44">
        <v>160</v>
      </c>
      <c r="G1642" s="44">
        <v>46</v>
      </c>
      <c r="H1642" s="73">
        <v>0.28749999999999998</v>
      </c>
      <c r="I1642" s="44" t="s">
        <v>2188</v>
      </c>
      <c r="J1642" s="44" t="s">
        <v>313</v>
      </c>
      <c r="K1642" s="46" t="s">
        <v>314</v>
      </c>
    </row>
    <row r="1643" spans="1:11" x14ac:dyDescent="0.3">
      <c r="A1643" s="55">
        <v>159930</v>
      </c>
      <c r="B1643" s="56" t="s">
        <v>226</v>
      </c>
      <c r="C1643" s="56">
        <v>661725</v>
      </c>
      <c r="D1643" s="74" t="s">
        <v>1728</v>
      </c>
      <c r="E1643" s="56">
        <v>4079</v>
      </c>
      <c r="F1643" s="56">
        <v>504</v>
      </c>
      <c r="G1643" s="56">
        <v>153</v>
      </c>
      <c r="H1643" s="75">
        <v>0.30357142857142855</v>
      </c>
      <c r="I1643" s="56" t="s">
        <v>2191</v>
      </c>
      <c r="J1643" s="56" t="s">
        <v>313</v>
      </c>
      <c r="K1643" s="58" t="s">
        <v>314</v>
      </c>
    </row>
    <row r="1644" spans="1:11" x14ac:dyDescent="0.3">
      <c r="A1644" s="66">
        <v>159930</v>
      </c>
      <c r="B1644" s="67" t="s">
        <v>226</v>
      </c>
      <c r="C1644" s="67">
        <v>661720</v>
      </c>
      <c r="D1644" s="76" t="s">
        <v>1791</v>
      </c>
      <c r="E1644" s="67">
        <v>3046</v>
      </c>
      <c r="F1644" s="67">
        <v>717</v>
      </c>
      <c r="G1644" s="67">
        <v>301</v>
      </c>
      <c r="H1644" s="77">
        <v>0.41980474198047418</v>
      </c>
      <c r="I1644" s="67" t="s">
        <v>2190</v>
      </c>
      <c r="J1644" s="67" t="s">
        <v>313</v>
      </c>
      <c r="K1644" s="69" t="s">
        <v>314</v>
      </c>
    </row>
    <row r="1645" spans="1:11" x14ac:dyDescent="0.3">
      <c r="A1645" s="43">
        <v>159930</v>
      </c>
      <c r="B1645" s="44" t="s">
        <v>226</v>
      </c>
      <c r="C1645" s="44">
        <v>661726</v>
      </c>
      <c r="D1645" s="72" t="s">
        <v>1367</v>
      </c>
      <c r="E1645" s="44">
        <v>4350</v>
      </c>
      <c r="F1645" s="44">
        <v>385</v>
      </c>
      <c r="G1645" s="44">
        <v>87</v>
      </c>
      <c r="H1645" s="73">
        <v>0.22597402597402597</v>
      </c>
      <c r="I1645" s="44" t="s">
        <v>2188</v>
      </c>
      <c r="J1645" s="44" t="s">
        <v>313</v>
      </c>
      <c r="K1645" s="46" t="s">
        <v>314</v>
      </c>
    </row>
    <row r="1646" spans="1:11" x14ac:dyDescent="0.3">
      <c r="A1646" s="55">
        <v>159930</v>
      </c>
      <c r="B1646" s="56" t="s">
        <v>226</v>
      </c>
      <c r="C1646" s="56">
        <v>661727</v>
      </c>
      <c r="D1646" s="74" t="s">
        <v>1038</v>
      </c>
      <c r="E1646" s="56">
        <v>2995</v>
      </c>
      <c r="F1646" s="56">
        <v>317</v>
      </c>
      <c r="G1646" s="56">
        <v>102</v>
      </c>
      <c r="H1646" s="75">
        <v>0.32176656151419558</v>
      </c>
      <c r="I1646" s="56" t="s">
        <v>2191</v>
      </c>
      <c r="J1646" s="56" t="s">
        <v>313</v>
      </c>
      <c r="K1646" s="58" t="s">
        <v>314</v>
      </c>
    </row>
    <row r="1647" spans="1:11" x14ac:dyDescent="0.3">
      <c r="A1647" s="55">
        <v>159930</v>
      </c>
      <c r="B1647" s="56" t="s">
        <v>226</v>
      </c>
      <c r="C1647" s="56">
        <v>663966</v>
      </c>
      <c r="D1647" s="74" t="s">
        <v>1443</v>
      </c>
      <c r="E1647" s="56">
        <v>2650</v>
      </c>
      <c r="F1647" s="56">
        <v>585</v>
      </c>
      <c r="G1647" s="56">
        <v>221</v>
      </c>
      <c r="H1647" s="75">
        <v>0.37777777777777777</v>
      </c>
      <c r="I1647" s="56" t="s">
        <v>2191</v>
      </c>
      <c r="J1647" s="56" t="s">
        <v>313</v>
      </c>
      <c r="K1647" s="58" t="s">
        <v>314</v>
      </c>
    </row>
    <row r="1648" spans="1:11" x14ac:dyDescent="0.3">
      <c r="A1648" s="55">
        <v>159930</v>
      </c>
      <c r="B1648" s="56" t="s">
        <v>226</v>
      </c>
      <c r="C1648" s="56">
        <v>663783</v>
      </c>
      <c r="D1648" s="74" t="s">
        <v>998</v>
      </c>
      <c r="E1648" s="56">
        <v>4349</v>
      </c>
      <c r="F1648" s="56">
        <v>513</v>
      </c>
      <c r="G1648" s="56">
        <v>175</v>
      </c>
      <c r="H1648" s="75">
        <v>0.34113060428849901</v>
      </c>
      <c r="I1648" s="56" t="s">
        <v>2191</v>
      </c>
      <c r="J1648" s="56" t="s">
        <v>313</v>
      </c>
      <c r="K1648" s="58" t="s">
        <v>314</v>
      </c>
    </row>
    <row r="1649" spans="1:11" x14ac:dyDescent="0.3">
      <c r="A1649" s="43">
        <v>159930</v>
      </c>
      <c r="B1649" s="44" t="s">
        <v>226</v>
      </c>
      <c r="C1649" s="44">
        <v>661730</v>
      </c>
      <c r="D1649" s="72" t="s">
        <v>1645</v>
      </c>
      <c r="E1649" s="44">
        <v>3110</v>
      </c>
      <c r="F1649" s="44">
        <v>308</v>
      </c>
      <c r="G1649" s="44">
        <v>59</v>
      </c>
      <c r="H1649" s="73">
        <v>0.19155844155844157</v>
      </c>
      <c r="I1649" s="44" t="s">
        <v>2188</v>
      </c>
      <c r="J1649" s="44" t="s">
        <v>313</v>
      </c>
      <c r="K1649" s="46" t="s">
        <v>314</v>
      </c>
    </row>
    <row r="1650" spans="1:11" x14ac:dyDescent="0.3">
      <c r="A1650" s="43">
        <v>159930</v>
      </c>
      <c r="B1650" s="44" t="s">
        <v>226</v>
      </c>
      <c r="C1650" s="44">
        <v>678948</v>
      </c>
      <c r="D1650" s="72" t="s">
        <v>1534</v>
      </c>
      <c r="E1650" s="44">
        <v>2272</v>
      </c>
      <c r="F1650" s="44">
        <v>2513</v>
      </c>
      <c r="G1650" s="44">
        <v>694</v>
      </c>
      <c r="H1650" s="73">
        <v>0.27616394747313966</v>
      </c>
      <c r="I1650" s="44" t="s">
        <v>2188</v>
      </c>
      <c r="J1650" s="44" t="s">
        <v>313</v>
      </c>
      <c r="K1650" s="46" t="s">
        <v>314</v>
      </c>
    </row>
    <row r="1651" spans="1:11" x14ac:dyDescent="0.3">
      <c r="A1651" s="43">
        <v>159930</v>
      </c>
      <c r="B1651" s="44" t="s">
        <v>226</v>
      </c>
      <c r="C1651" s="44">
        <v>661731</v>
      </c>
      <c r="D1651" s="72" t="s">
        <v>1565</v>
      </c>
      <c r="E1651" s="44">
        <v>4141</v>
      </c>
      <c r="F1651" s="44">
        <v>472</v>
      </c>
      <c r="G1651" s="44">
        <v>95</v>
      </c>
      <c r="H1651" s="73">
        <v>0.20127118644067796</v>
      </c>
      <c r="I1651" s="44" t="s">
        <v>2188</v>
      </c>
      <c r="J1651" s="44" t="s">
        <v>313</v>
      </c>
      <c r="K1651" s="46" t="s">
        <v>314</v>
      </c>
    </row>
    <row r="1652" spans="1:11" ht="33" x14ac:dyDescent="0.3">
      <c r="A1652" s="51">
        <v>159327</v>
      </c>
      <c r="B1652" s="52" t="s">
        <v>33</v>
      </c>
      <c r="C1652" s="52">
        <v>663064</v>
      </c>
      <c r="D1652" s="70" t="s">
        <v>378</v>
      </c>
      <c r="E1652" s="52">
        <v>1682</v>
      </c>
      <c r="F1652" s="52">
        <v>58</v>
      </c>
      <c r="G1652" s="52">
        <v>34</v>
      </c>
      <c r="H1652" s="71">
        <v>0.58620689655172409</v>
      </c>
      <c r="I1652" s="52" t="s">
        <v>2190</v>
      </c>
      <c r="J1652" s="52" t="s">
        <v>306</v>
      </c>
      <c r="K1652" s="54" t="s">
        <v>2189</v>
      </c>
    </row>
    <row r="1653" spans="1:11" ht="33" x14ac:dyDescent="0.3">
      <c r="A1653" s="43">
        <v>159327</v>
      </c>
      <c r="B1653" s="44" t="s">
        <v>33</v>
      </c>
      <c r="C1653" s="44">
        <v>660781</v>
      </c>
      <c r="D1653" s="72" t="s">
        <v>1421</v>
      </c>
      <c r="E1653" s="44">
        <v>4321</v>
      </c>
      <c r="F1653" s="44">
        <v>607</v>
      </c>
      <c r="G1653" s="44">
        <v>169</v>
      </c>
      <c r="H1653" s="73">
        <v>0.2784184514003295</v>
      </c>
      <c r="I1653" s="44" t="s">
        <v>2188</v>
      </c>
      <c r="J1653" s="44" t="s">
        <v>313</v>
      </c>
      <c r="K1653" s="46" t="s">
        <v>314</v>
      </c>
    </row>
    <row r="1654" spans="1:11" x14ac:dyDescent="0.3">
      <c r="A1654" s="43">
        <v>159327</v>
      </c>
      <c r="B1654" s="44" t="s">
        <v>33</v>
      </c>
      <c r="C1654" s="44">
        <v>660785</v>
      </c>
      <c r="D1654" s="72" t="s">
        <v>738</v>
      </c>
      <c r="E1654" s="44">
        <v>4149</v>
      </c>
      <c r="F1654" s="44">
        <v>426</v>
      </c>
      <c r="G1654" s="44">
        <v>89</v>
      </c>
      <c r="H1654" s="73">
        <v>0.20892018779342722</v>
      </c>
      <c r="I1654" s="44" t="s">
        <v>2188</v>
      </c>
      <c r="J1654" s="44" t="s">
        <v>313</v>
      </c>
      <c r="K1654" s="46" t="s">
        <v>314</v>
      </c>
    </row>
    <row r="1655" spans="1:11" x14ac:dyDescent="0.3">
      <c r="A1655" s="43">
        <v>159327</v>
      </c>
      <c r="B1655" s="44" t="s">
        <v>33</v>
      </c>
      <c r="C1655" s="44">
        <v>660783</v>
      </c>
      <c r="D1655" s="72" t="s">
        <v>1931</v>
      </c>
      <c r="E1655" s="44">
        <v>2511</v>
      </c>
      <c r="F1655" s="44">
        <v>210</v>
      </c>
      <c r="G1655" s="44">
        <v>58</v>
      </c>
      <c r="H1655" s="73">
        <v>0.27619047619047621</v>
      </c>
      <c r="I1655" s="44" t="s">
        <v>2188</v>
      </c>
      <c r="J1655" s="44" t="s">
        <v>313</v>
      </c>
      <c r="K1655" s="46" t="s">
        <v>314</v>
      </c>
    </row>
    <row r="1656" spans="1:11" x14ac:dyDescent="0.3">
      <c r="A1656" s="66">
        <v>159560</v>
      </c>
      <c r="B1656" s="67" t="s">
        <v>161</v>
      </c>
      <c r="C1656" s="67">
        <v>661806</v>
      </c>
      <c r="D1656" s="76" t="s">
        <v>1364</v>
      </c>
      <c r="E1656" s="67">
        <v>2744</v>
      </c>
      <c r="F1656" s="67">
        <v>207</v>
      </c>
      <c r="G1656" s="67">
        <v>83</v>
      </c>
      <c r="H1656" s="77">
        <v>0.40096618357487923</v>
      </c>
      <c r="I1656" s="67" t="s">
        <v>2190</v>
      </c>
      <c r="J1656" s="67" t="s">
        <v>313</v>
      </c>
      <c r="K1656" s="69" t="s">
        <v>314</v>
      </c>
    </row>
    <row r="1657" spans="1:11" x14ac:dyDescent="0.3">
      <c r="A1657" s="55">
        <v>160165</v>
      </c>
      <c r="B1657" s="56" t="s">
        <v>287</v>
      </c>
      <c r="C1657" s="56">
        <v>683661</v>
      </c>
      <c r="D1657" s="74" t="s">
        <v>287</v>
      </c>
      <c r="E1657" s="56">
        <v>5381</v>
      </c>
      <c r="F1657" s="56">
        <v>805</v>
      </c>
      <c r="G1657" s="56">
        <v>299</v>
      </c>
      <c r="H1657" s="75">
        <v>0.37142857142857144</v>
      </c>
      <c r="I1657" s="56" t="s">
        <v>2191</v>
      </c>
      <c r="J1657" s="56" t="s">
        <v>313</v>
      </c>
      <c r="K1657" s="58" t="s">
        <v>314</v>
      </c>
    </row>
    <row r="1658" spans="1:11" x14ac:dyDescent="0.3">
      <c r="A1658" s="51">
        <v>159900</v>
      </c>
      <c r="B1658" s="52" t="s">
        <v>199</v>
      </c>
      <c r="C1658" s="52">
        <v>661029</v>
      </c>
      <c r="D1658" s="70" t="s">
        <v>564</v>
      </c>
      <c r="E1658" s="52">
        <v>2156</v>
      </c>
      <c r="F1658" s="52">
        <v>395</v>
      </c>
      <c r="G1658" s="52">
        <v>228</v>
      </c>
      <c r="H1658" s="71">
        <v>0.57721518987341769</v>
      </c>
      <c r="I1658" s="52" t="s">
        <v>2190</v>
      </c>
      <c r="J1658" s="52" t="s">
        <v>306</v>
      </c>
      <c r="K1658" s="54" t="s">
        <v>2189</v>
      </c>
    </row>
    <row r="1659" spans="1:11" x14ac:dyDescent="0.3">
      <c r="A1659" s="51">
        <v>159900</v>
      </c>
      <c r="B1659" s="52" t="s">
        <v>199</v>
      </c>
      <c r="C1659" s="52">
        <v>661030</v>
      </c>
      <c r="D1659" s="70" t="s">
        <v>505</v>
      </c>
      <c r="E1659" s="52">
        <v>2381</v>
      </c>
      <c r="F1659" s="52">
        <v>502</v>
      </c>
      <c r="G1659" s="52">
        <v>332</v>
      </c>
      <c r="H1659" s="71">
        <v>0.66135458167330674</v>
      </c>
      <c r="I1659" s="52" t="s">
        <v>2190</v>
      </c>
      <c r="J1659" s="52" t="s">
        <v>306</v>
      </c>
      <c r="K1659" s="54" t="s">
        <v>2189</v>
      </c>
    </row>
    <row r="1660" spans="1:11" x14ac:dyDescent="0.3">
      <c r="A1660" s="51">
        <v>159900</v>
      </c>
      <c r="B1660" s="52" t="s">
        <v>199</v>
      </c>
      <c r="C1660" s="52">
        <v>664756</v>
      </c>
      <c r="D1660" s="70" t="s">
        <v>652</v>
      </c>
      <c r="E1660" s="52">
        <v>2128</v>
      </c>
      <c r="F1660" s="52">
        <v>463</v>
      </c>
      <c r="G1660" s="52">
        <v>333</v>
      </c>
      <c r="H1660" s="71">
        <v>0.71922246220302377</v>
      </c>
      <c r="I1660" s="52" t="s">
        <v>2190</v>
      </c>
      <c r="J1660" s="52" t="s">
        <v>306</v>
      </c>
      <c r="K1660" s="54" t="s">
        <v>2189</v>
      </c>
    </row>
    <row r="1661" spans="1:11" x14ac:dyDescent="0.3">
      <c r="A1661" s="55">
        <v>159900</v>
      </c>
      <c r="B1661" s="56" t="s">
        <v>199</v>
      </c>
      <c r="C1661" s="56">
        <v>661032</v>
      </c>
      <c r="D1661" s="74" t="s">
        <v>627</v>
      </c>
      <c r="E1661" s="56">
        <v>3357</v>
      </c>
      <c r="F1661" s="56">
        <v>301</v>
      </c>
      <c r="G1661" s="56">
        <v>105</v>
      </c>
      <c r="H1661" s="75">
        <v>0.34883720930232559</v>
      </c>
      <c r="I1661" s="56" t="s">
        <v>2191</v>
      </c>
      <c r="J1661" s="56" t="s">
        <v>306</v>
      </c>
      <c r="K1661" s="58" t="s">
        <v>2189</v>
      </c>
    </row>
    <row r="1662" spans="1:11" x14ac:dyDescent="0.3">
      <c r="A1662" s="51">
        <v>159900</v>
      </c>
      <c r="B1662" s="52" t="s">
        <v>199</v>
      </c>
      <c r="C1662" s="52">
        <v>661033</v>
      </c>
      <c r="D1662" s="70" t="s">
        <v>684</v>
      </c>
      <c r="E1662" s="52">
        <v>2155</v>
      </c>
      <c r="F1662" s="52">
        <v>443</v>
      </c>
      <c r="G1662" s="52">
        <v>311</v>
      </c>
      <c r="H1662" s="71">
        <v>0.7020316027088036</v>
      </c>
      <c r="I1662" s="52" t="s">
        <v>2190</v>
      </c>
      <c r="J1662" s="52" t="s">
        <v>306</v>
      </c>
      <c r="K1662" s="54" t="s">
        <v>2189</v>
      </c>
    </row>
    <row r="1663" spans="1:11" x14ac:dyDescent="0.3">
      <c r="A1663" s="51">
        <v>159900</v>
      </c>
      <c r="B1663" s="52" t="s">
        <v>199</v>
      </c>
      <c r="C1663" s="52">
        <v>664758</v>
      </c>
      <c r="D1663" s="70" t="s">
        <v>677</v>
      </c>
      <c r="E1663" s="52">
        <v>2218</v>
      </c>
      <c r="F1663" s="52">
        <v>396</v>
      </c>
      <c r="G1663" s="52">
        <v>196</v>
      </c>
      <c r="H1663" s="71">
        <v>0.49494949494949497</v>
      </c>
      <c r="I1663" s="52" t="s">
        <v>2190</v>
      </c>
      <c r="J1663" s="52" t="s">
        <v>306</v>
      </c>
      <c r="K1663" s="54" t="s">
        <v>2189</v>
      </c>
    </row>
    <row r="1664" spans="1:11" x14ac:dyDescent="0.3">
      <c r="A1664" s="43">
        <v>159900</v>
      </c>
      <c r="B1664" s="44" t="s">
        <v>199</v>
      </c>
      <c r="C1664" s="44">
        <v>664757</v>
      </c>
      <c r="D1664" s="72" t="s">
        <v>772</v>
      </c>
      <c r="E1664" s="44">
        <v>3008</v>
      </c>
      <c r="F1664" s="44">
        <v>385</v>
      </c>
      <c r="G1664" s="44">
        <v>78</v>
      </c>
      <c r="H1664" s="73">
        <v>0.20259740259740261</v>
      </c>
      <c r="I1664" s="44" t="s">
        <v>2188</v>
      </c>
      <c r="J1664" s="44" t="s">
        <v>306</v>
      </c>
      <c r="K1664" s="46" t="s">
        <v>2189</v>
      </c>
    </row>
    <row r="1665" spans="1:11" x14ac:dyDescent="0.3">
      <c r="A1665" s="55">
        <v>159900</v>
      </c>
      <c r="B1665" s="56" t="s">
        <v>199</v>
      </c>
      <c r="C1665" s="56">
        <v>664307</v>
      </c>
      <c r="D1665" s="74" t="s">
        <v>722</v>
      </c>
      <c r="E1665" s="56">
        <v>4457</v>
      </c>
      <c r="F1665" s="56">
        <v>807</v>
      </c>
      <c r="G1665" s="56">
        <v>317</v>
      </c>
      <c r="H1665" s="75">
        <v>0.39281288723667906</v>
      </c>
      <c r="I1665" s="56" t="s">
        <v>2191</v>
      </c>
      <c r="J1665" s="56" t="s">
        <v>306</v>
      </c>
      <c r="K1665" s="58" t="s">
        <v>2189</v>
      </c>
    </row>
    <row r="1666" spans="1:11" x14ac:dyDescent="0.3">
      <c r="A1666" s="51">
        <v>159900</v>
      </c>
      <c r="B1666" s="52" t="s">
        <v>199</v>
      </c>
      <c r="C1666" s="52">
        <v>663439</v>
      </c>
      <c r="D1666" s="70" t="s">
        <v>724</v>
      </c>
      <c r="E1666" s="52">
        <v>2129</v>
      </c>
      <c r="F1666" s="52">
        <v>439</v>
      </c>
      <c r="G1666" s="52">
        <v>257</v>
      </c>
      <c r="H1666" s="71">
        <v>0.58542141230068334</v>
      </c>
      <c r="I1666" s="52" t="s">
        <v>2190</v>
      </c>
      <c r="J1666" s="52" t="s">
        <v>306</v>
      </c>
      <c r="K1666" s="54" t="s">
        <v>2189</v>
      </c>
    </row>
    <row r="1667" spans="1:11" x14ac:dyDescent="0.3">
      <c r="A1667" s="55">
        <v>159900</v>
      </c>
      <c r="B1667" s="56" t="s">
        <v>199</v>
      </c>
      <c r="C1667" s="56">
        <v>663554</v>
      </c>
      <c r="D1667" s="74" t="s">
        <v>854</v>
      </c>
      <c r="E1667" s="56">
        <v>3412</v>
      </c>
      <c r="F1667" s="56">
        <v>1831</v>
      </c>
      <c r="G1667" s="56">
        <v>657</v>
      </c>
      <c r="H1667" s="75">
        <v>0.3588203167667941</v>
      </c>
      <c r="I1667" s="56" t="s">
        <v>2191</v>
      </c>
      <c r="J1667" s="56" t="s">
        <v>306</v>
      </c>
      <c r="K1667" s="58" t="s">
        <v>2189</v>
      </c>
    </row>
    <row r="1668" spans="1:11" x14ac:dyDescent="0.3">
      <c r="A1668" s="51">
        <v>159900</v>
      </c>
      <c r="B1668" s="52" t="s">
        <v>199</v>
      </c>
      <c r="C1668" s="52">
        <v>664028</v>
      </c>
      <c r="D1668" s="70" t="s">
        <v>822</v>
      </c>
      <c r="E1668" s="52">
        <v>2312</v>
      </c>
      <c r="F1668" s="52">
        <v>439</v>
      </c>
      <c r="G1668" s="52">
        <v>176</v>
      </c>
      <c r="H1668" s="71">
        <v>0.40091116173120728</v>
      </c>
      <c r="I1668" s="52" t="s">
        <v>2190</v>
      </c>
      <c r="J1668" s="52" t="s">
        <v>306</v>
      </c>
      <c r="K1668" s="54" t="s">
        <v>2189</v>
      </c>
    </row>
    <row r="1669" spans="1:11" x14ac:dyDescent="0.3">
      <c r="A1669" s="51">
        <v>159900</v>
      </c>
      <c r="B1669" s="52" t="s">
        <v>199</v>
      </c>
      <c r="C1669" s="52">
        <v>687197</v>
      </c>
      <c r="D1669" s="70" t="s">
        <v>894</v>
      </c>
      <c r="E1669" s="52">
        <v>5693</v>
      </c>
      <c r="F1669" s="52">
        <v>412</v>
      </c>
      <c r="G1669" s="52">
        <v>184</v>
      </c>
      <c r="H1669" s="71">
        <v>0.44660194174757284</v>
      </c>
      <c r="I1669" s="52" t="s">
        <v>2190</v>
      </c>
      <c r="J1669" s="52" t="s">
        <v>306</v>
      </c>
      <c r="K1669" s="54" t="s">
        <v>2189</v>
      </c>
    </row>
    <row r="1670" spans="1:11" x14ac:dyDescent="0.3">
      <c r="A1670" s="51">
        <v>159900</v>
      </c>
      <c r="B1670" s="52" t="s">
        <v>199</v>
      </c>
      <c r="C1670" s="52">
        <v>664754</v>
      </c>
      <c r="D1670" s="70" t="s">
        <v>488</v>
      </c>
      <c r="E1670" s="52">
        <v>2110</v>
      </c>
      <c r="F1670" s="52">
        <v>541</v>
      </c>
      <c r="G1670" s="52">
        <v>372</v>
      </c>
      <c r="H1670" s="71">
        <v>0.68761552680221816</v>
      </c>
      <c r="I1670" s="52" t="s">
        <v>2190</v>
      </c>
      <c r="J1670" s="52" t="s">
        <v>306</v>
      </c>
      <c r="K1670" s="54" t="s">
        <v>2189</v>
      </c>
    </row>
    <row r="1671" spans="1:11" x14ac:dyDescent="0.3">
      <c r="A1671" s="51">
        <v>159900</v>
      </c>
      <c r="B1671" s="52" t="s">
        <v>199</v>
      </c>
      <c r="C1671" s="52">
        <v>661037</v>
      </c>
      <c r="D1671" s="70" t="s">
        <v>734</v>
      </c>
      <c r="E1671" s="52">
        <v>2127</v>
      </c>
      <c r="F1671" s="52">
        <v>493</v>
      </c>
      <c r="G1671" s="52">
        <v>207</v>
      </c>
      <c r="H1671" s="71">
        <v>0.41987829614604461</v>
      </c>
      <c r="I1671" s="52" t="s">
        <v>2190</v>
      </c>
      <c r="J1671" s="52" t="s">
        <v>306</v>
      </c>
      <c r="K1671" s="54" t="s">
        <v>2189</v>
      </c>
    </row>
    <row r="1672" spans="1:11" x14ac:dyDescent="0.3">
      <c r="A1672" s="51">
        <v>159900</v>
      </c>
      <c r="B1672" s="52" t="s">
        <v>199</v>
      </c>
      <c r="C1672" s="52">
        <v>664759</v>
      </c>
      <c r="D1672" s="70" t="s">
        <v>468</v>
      </c>
      <c r="E1672" s="52">
        <v>3727</v>
      </c>
      <c r="F1672" s="52">
        <v>442</v>
      </c>
      <c r="G1672" s="52">
        <v>290</v>
      </c>
      <c r="H1672" s="71">
        <v>0.65610859728506787</v>
      </c>
      <c r="I1672" s="52" t="s">
        <v>2190</v>
      </c>
      <c r="J1672" s="52" t="s">
        <v>306</v>
      </c>
      <c r="K1672" s="54" t="s">
        <v>2189</v>
      </c>
    </row>
    <row r="1673" spans="1:11" x14ac:dyDescent="0.3">
      <c r="A1673" s="51">
        <v>159900</v>
      </c>
      <c r="B1673" s="52" t="s">
        <v>199</v>
      </c>
      <c r="C1673" s="52">
        <v>661070</v>
      </c>
      <c r="D1673" s="70" t="s">
        <v>589</v>
      </c>
      <c r="E1673" s="52">
        <v>3758</v>
      </c>
      <c r="F1673" s="52">
        <v>668</v>
      </c>
      <c r="G1673" s="52">
        <v>465</v>
      </c>
      <c r="H1673" s="71">
        <v>0.69610778443113774</v>
      </c>
      <c r="I1673" s="52" t="s">
        <v>2190</v>
      </c>
      <c r="J1673" s="52" t="s">
        <v>306</v>
      </c>
      <c r="K1673" s="54" t="s">
        <v>2189</v>
      </c>
    </row>
    <row r="1674" spans="1:11" x14ac:dyDescent="0.3">
      <c r="A1674" s="51">
        <v>159900</v>
      </c>
      <c r="B1674" s="52" t="s">
        <v>199</v>
      </c>
      <c r="C1674" s="52">
        <v>661064</v>
      </c>
      <c r="D1674" s="70" t="s">
        <v>545</v>
      </c>
      <c r="E1674" s="52">
        <v>3258</v>
      </c>
      <c r="F1674" s="52">
        <v>708</v>
      </c>
      <c r="G1674" s="52">
        <v>454</v>
      </c>
      <c r="H1674" s="71">
        <v>0.64124293785310738</v>
      </c>
      <c r="I1674" s="52" t="s">
        <v>2190</v>
      </c>
      <c r="J1674" s="52" t="s">
        <v>306</v>
      </c>
      <c r="K1674" s="54" t="s">
        <v>2189</v>
      </c>
    </row>
    <row r="1675" spans="1:11" x14ac:dyDescent="0.3">
      <c r="A1675" s="51">
        <v>159900</v>
      </c>
      <c r="B1675" s="52" t="s">
        <v>199</v>
      </c>
      <c r="C1675" s="52">
        <v>661039</v>
      </c>
      <c r="D1675" s="70" t="s">
        <v>478</v>
      </c>
      <c r="E1675" s="52">
        <v>3729</v>
      </c>
      <c r="F1675" s="52">
        <v>433</v>
      </c>
      <c r="G1675" s="52">
        <v>308</v>
      </c>
      <c r="H1675" s="71">
        <v>0.71131639722863738</v>
      </c>
      <c r="I1675" s="52" t="s">
        <v>2190</v>
      </c>
      <c r="J1675" s="52" t="s">
        <v>306</v>
      </c>
      <c r="K1675" s="54" t="s">
        <v>2189</v>
      </c>
    </row>
    <row r="1676" spans="1:11" x14ac:dyDescent="0.3">
      <c r="A1676" s="43">
        <v>159900</v>
      </c>
      <c r="B1676" s="44" t="s">
        <v>199</v>
      </c>
      <c r="C1676" s="44">
        <v>661040</v>
      </c>
      <c r="D1676" s="72" t="s">
        <v>1189</v>
      </c>
      <c r="E1676" s="44">
        <v>3007</v>
      </c>
      <c r="F1676" s="44">
        <v>558</v>
      </c>
      <c r="G1676" s="44">
        <v>142</v>
      </c>
      <c r="H1676" s="73">
        <v>0.25448028673835127</v>
      </c>
      <c r="I1676" s="44" t="s">
        <v>2188</v>
      </c>
      <c r="J1676" s="44" t="s">
        <v>306</v>
      </c>
      <c r="K1676" s="46" t="s">
        <v>2189</v>
      </c>
    </row>
    <row r="1677" spans="1:11" x14ac:dyDescent="0.3">
      <c r="A1677" s="51">
        <v>159900</v>
      </c>
      <c r="B1677" s="52" t="s">
        <v>199</v>
      </c>
      <c r="C1677" s="52">
        <v>665180</v>
      </c>
      <c r="D1677" s="70" t="s">
        <v>616</v>
      </c>
      <c r="E1677" s="52">
        <v>2056</v>
      </c>
      <c r="F1677" s="52">
        <v>430</v>
      </c>
      <c r="G1677" s="52">
        <v>310</v>
      </c>
      <c r="H1677" s="71">
        <v>0.72093023255813948</v>
      </c>
      <c r="I1677" s="52" t="s">
        <v>2190</v>
      </c>
      <c r="J1677" s="52" t="s">
        <v>306</v>
      </c>
      <c r="K1677" s="54" t="s">
        <v>2189</v>
      </c>
    </row>
    <row r="1678" spans="1:11" x14ac:dyDescent="0.3">
      <c r="A1678" s="43">
        <v>159900</v>
      </c>
      <c r="B1678" s="44" t="s">
        <v>199</v>
      </c>
      <c r="C1678" s="44">
        <v>661042</v>
      </c>
      <c r="D1678" s="72" t="s">
        <v>1043</v>
      </c>
      <c r="E1678" s="44">
        <v>2258</v>
      </c>
      <c r="F1678" s="44">
        <v>581</v>
      </c>
      <c r="G1678" s="44">
        <v>95</v>
      </c>
      <c r="H1678" s="73">
        <v>0.16351118760757316</v>
      </c>
      <c r="I1678" s="44" t="s">
        <v>2188</v>
      </c>
      <c r="J1678" s="44" t="s">
        <v>306</v>
      </c>
      <c r="K1678" s="46" t="s">
        <v>2189</v>
      </c>
    </row>
    <row r="1679" spans="1:11" x14ac:dyDescent="0.3">
      <c r="A1679" s="43">
        <v>159900</v>
      </c>
      <c r="B1679" s="44" t="s">
        <v>199</v>
      </c>
      <c r="C1679" s="44">
        <v>661043</v>
      </c>
      <c r="D1679" s="72" t="s">
        <v>1122</v>
      </c>
      <c r="E1679" s="44">
        <v>3506</v>
      </c>
      <c r="F1679" s="44">
        <v>306</v>
      </c>
      <c r="G1679" s="44">
        <v>78</v>
      </c>
      <c r="H1679" s="73">
        <v>0.25490196078431371</v>
      </c>
      <c r="I1679" s="44" t="s">
        <v>2188</v>
      </c>
      <c r="J1679" s="44" t="s">
        <v>306</v>
      </c>
      <c r="K1679" s="46" t="s">
        <v>2189</v>
      </c>
    </row>
    <row r="1680" spans="1:11" x14ac:dyDescent="0.3">
      <c r="A1680" s="55">
        <v>159900</v>
      </c>
      <c r="B1680" s="56" t="s">
        <v>199</v>
      </c>
      <c r="C1680" s="56">
        <v>661044</v>
      </c>
      <c r="D1680" s="74" t="s">
        <v>801</v>
      </c>
      <c r="E1680" s="56">
        <v>2111</v>
      </c>
      <c r="F1680" s="56">
        <v>502</v>
      </c>
      <c r="G1680" s="56">
        <v>153</v>
      </c>
      <c r="H1680" s="75">
        <v>0.30478087649402391</v>
      </c>
      <c r="I1680" s="56" t="s">
        <v>2191</v>
      </c>
      <c r="J1680" s="56" t="s">
        <v>306</v>
      </c>
      <c r="K1680" s="58" t="s">
        <v>2189</v>
      </c>
    </row>
    <row r="1681" spans="1:11" x14ac:dyDescent="0.3">
      <c r="A1681" s="43">
        <v>159900</v>
      </c>
      <c r="B1681" s="44" t="s">
        <v>199</v>
      </c>
      <c r="C1681" s="44">
        <v>664596</v>
      </c>
      <c r="D1681" s="72" t="s">
        <v>1258</v>
      </c>
      <c r="E1681" s="44">
        <v>2172</v>
      </c>
      <c r="F1681" s="44">
        <v>1869</v>
      </c>
      <c r="G1681" s="44">
        <v>543</v>
      </c>
      <c r="H1681" s="73">
        <v>0.29052969502407705</v>
      </c>
      <c r="I1681" s="44" t="s">
        <v>2188</v>
      </c>
      <c r="J1681" s="44" t="s">
        <v>306</v>
      </c>
      <c r="K1681" s="46" t="s">
        <v>2189</v>
      </c>
    </row>
    <row r="1682" spans="1:11" x14ac:dyDescent="0.3">
      <c r="A1682" s="43">
        <v>159900</v>
      </c>
      <c r="B1682" s="44" t="s">
        <v>199</v>
      </c>
      <c r="C1682" s="44">
        <v>661085</v>
      </c>
      <c r="D1682" s="72" t="s">
        <v>1503</v>
      </c>
      <c r="E1682" s="44">
        <v>2401</v>
      </c>
      <c r="F1682" s="44">
        <v>594</v>
      </c>
      <c r="G1682" s="44">
        <v>108</v>
      </c>
      <c r="H1682" s="73">
        <v>0.18181818181818182</v>
      </c>
      <c r="I1682" s="44" t="s">
        <v>2188</v>
      </c>
      <c r="J1682" s="44" t="s">
        <v>306</v>
      </c>
      <c r="K1682" s="46" t="s">
        <v>2189</v>
      </c>
    </row>
    <row r="1683" spans="1:11" x14ac:dyDescent="0.3">
      <c r="A1683" s="51">
        <v>159900</v>
      </c>
      <c r="B1683" s="52" t="s">
        <v>199</v>
      </c>
      <c r="C1683" s="52">
        <v>661045</v>
      </c>
      <c r="D1683" s="70" t="s">
        <v>669</v>
      </c>
      <c r="E1683" s="52">
        <v>2952</v>
      </c>
      <c r="F1683" s="52">
        <v>363</v>
      </c>
      <c r="G1683" s="52">
        <v>251</v>
      </c>
      <c r="H1683" s="71">
        <v>0.69146005509641872</v>
      </c>
      <c r="I1683" s="52" t="s">
        <v>2190</v>
      </c>
      <c r="J1683" s="52" t="s">
        <v>306</v>
      </c>
      <c r="K1683" s="54" t="s">
        <v>2189</v>
      </c>
    </row>
    <row r="1684" spans="1:11" x14ac:dyDescent="0.3">
      <c r="A1684" s="51">
        <v>159900</v>
      </c>
      <c r="B1684" s="52" t="s">
        <v>199</v>
      </c>
      <c r="C1684" s="52">
        <v>664974</v>
      </c>
      <c r="D1684" s="70" t="s">
        <v>727</v>
      </c>
      <c r="E1684" s="52">
        <v>2951</v>
      </c>
      <c r="F1684" s="52">
        <v>542</v>
      </c>
      <c r="G1684" s="52">
        <v>236</v>
      </c>
      <c r="H1684" s="71">
        <v>0.43542435424354242</v>
      </c>
      <c r="I1684" s="52" t="s">
        <v>2190</v>
      </c>
      <c r="J1684" s="52" t="s">
        <v>306</v>
      </c>
      <c r="K1684" s="54" t="s">
        <v>2189</v>
      </c>
    </row>
    <row r="1685" spans="1:11" x14ac:dyDescent="0.3">
      <c r="A1685" s="51">
        <v>159900</v>
      </c>
      <c r="B1685" s="52" t="s">
        <v>199</v>
      </c>
      <c r="C1685" s="52">
        <v>665789</v>
      </c>
      <c r="D1685" s="70" t="s">
        <v>548</v>
      </c>
      <c r="E1685" s="52">
        <v>3190</v>
      </c>
      <c r="F1685" s="52">
        <v>622</v>
      </c>
      <c r="G1685" s="52">
        <v>404</v>
      </c>
      <c r="H1685" s="71">
        <v>0.64951768488745976</v>
      </c>
      <c r="I1685" s="52" t="s">
        <v>2190</v>
      </c>
      <c r="J1685" s="52" t="s">
        <v>306</v>
      </c>
      <c r="K1685" s="54" t="s">
        <v>2189</v>
      </c>
    </row>
    <row r="1686" spans="1:11" x14ac:dyDescent="0.3">
      <c r="A1686" s="51">
        <v>159900</v>
      </c>
      <c r="B1686" s="52" t="s">
        <v>199</v>
      </c>
      <c r="C1686" s="52">
        <v>661048</v>
      </c>
      <c r="D1686" s="70" t="s">
        <v>484</v>
      </c>
      <c r="E1686" s="52">
        <v>3719</v>
      </c>
      <c r="F1686" s="52">
        <v>395</v>
      </c>
      <c r="G1686" s="52">
        <v>284</v>
      </c>
      <c r="H1686" s="71">
        <v>0.71898734177215184</v>
      </c>
      <c r="I1686" s="52" t="s">
        <v>2190</v>
      </c>
      <c r="J1686" s="52" t="s">
        <v>306</v>
      </c>
      <c r="K1686" s="54" t="s">
        <v>2189</v>
      </c>
    </row>
    <row r="1687" spans="1:11" x14ac:dyDescent="0.3">
      <c r="A1687" s="51">
        <v>159900</v>
      </c>
      <c r="B1687" s="52" t="s">
        <v>199</v>
      </c>
      <c r="C1687" s="52">
        <v>661049</v>
      </c>
      <c r="D1687" s="70" t="s">
        <v>662</v>
      </c>
      <c r="E1687" s="52">
        <v>3718</v>
      </c>
      <c r="F1687" s="52">
        <v>489</v>
      </c>
      <c r="G1687" s="52">
        <v>325</v>
      </c>
      <c r="H1687" s="71">
        <v>0.66462167689161555</v>
      </c>
      <c r="I1687" s="52" t="s">
        <v>2190</v>
      </c>
      <c r="J1687" s="52" t="s">
        <v>306</v>
      </c>
      <c r="K1687" s="54" t="s">
        <v>2189</v>
      </c>
    </row>
    <row r="1688" spans="1:11" x14ac:dyDescent="0.3">
      <c r="A1688" s="51">
        <v>159900</v>
      </c>
      <c r="B1688" s="52" t="s">
        <v>199</v>
      </c>
      <c r="C1688" s="52">
        <v>664760</v>
      </c>
      <c r="D1688" s="70" t="s">
        <v>596</v>
      </c>
      <c r="E1688" s="52">
        <v>2708</v>
      </c>
      <c r="F1688" s="52">
        <v>330</v>
      </c>
      <c r="G1688" s="52">
        <v>187</v>
      </c>
      <c r="H1688" s="71">
        <v>0.56666666666666665</v>
      </c>
      <c r="I1688" s="52" t="s">
        <v>2190</v>
      </c>
      <c r="J1688" s="52" t="s">
        <v>306</v>
      </c>
      <c r="K1688" s="54" t="s">
        <v>2189</v>
      </c>
    </row>
    <row r="1689" spans="1:11" x14ac:dyDescent="0.3">
      <c r="A1689" s="43">
        <v>159900</v>
      </c>
      <c r="B1689" s="44" t="s">
        <v>199</v>
      </c>
      <c r="C1689" s="44">
        <v>661051</v>
      </c>
      <c r="D1689" s="72" t="s">
        <v>970</v>
      </c>
      <c r="E1689" s="44">
        <v>4389</v>
      </c>
      <c r="F1689" s="44">
        <v>532</v>
      </c>
      <c r="G1689" s="44">
        <v>117</v>
      </c>
      <c r="H1689" s="73">
        <v>0.21992481203007519</v>
      </c>
      <c r="I1689" s="44" t="s">
        <v>2188</v>
      </c>
      <c r="J1689" s="44" t="s">
        <v>306</v>
      </c>
      <c r="K1689" s="46" t="s">
        <v>2189</v>
      </c>
    </row>
    <row r="1690" spans="1:11" x14ac:dyDescent="0.3">
      <c r="A1690" s="55">
        <v>159900</v>
      </c>
      <c r="B1690" s="56" t="s">
        <v>199</v>
      </c>
      <c r="C1690" s="56">
        <v>661052</v>
      </c>
      <c r="D1690" s="74" t="s">
        <v>1362</v>
      </c>
      <c r="E1690" s="56">
        <v>4035</v>
      </c>
      <c r="F1690" s="56">
        <v>671</v>
      </c>
      <c r="G1690" s="56">
        <v>238</v>
      </c>
      <c r="H1690" s="75">
        <v>0.35469448584202684</v>
      </c>
      <c r="I1690" s="56" t="s">
        <v>2191</v>
      </c>
      <c r="J1690" s="56" t="s">
        <v>306</v>
      </c>
      <c r="K1690" s="58" t="s">
        <v>2189</v>
      </c>
    </row>
    <row r="1691" spans="1:11" x14ac:dyDescent="0.3">
      <c r="A1691" s="51">
        <v>159900</v>
      </c>
      <c r="B1691" s="52" t="s">
        <v>199</v>
      </c>
      <c r="C1691" s="52">
        <v>664951</v>
      </c>
      <c r="D1691" s="70" t="s">
        <v>413</v>
      </c>
      <c r="E1691" s="52">
        <v>1533</v>
      </c>
      <c r="F1691" s="52">
        <v>39</v>
      </c>
      <c r="G1691" s="52">
        <v>20</v>
      </c>
      <c r="H1691" s="71">
        <v>0.51282051282051277</v>
      </c>
      <c r="I1691" s="52" t="s">
        <v>2190</v>
      </c>
      <c r="J1691" s="52" t="s">
        <v>306</v>
      </c>
      <c r="K1691" s="54" t="s">
        <v>2189</v>
      </c>
    </row>
    <row r="1692" spans="1:11" x14ac:dyDescent="0.3">
      <c r="A1692" s="51">
        <v>159900</v>
      </c>
      <c r="B1692" s="52" t="s">
        <v>199</v>
      </c>
      <c r="C1692" s="52">
        <v>661073</v>
      </c>
      <c r="D1692" s="70" t="s">
        <v>812</v>
      </c>
      <c r="E1692" s="52">
        <v>2106</v>
      </c>
      <c r="F1692" s="52">
        <v>1886</v>
      </c>
      <c r="G1692" s="52">
        <v>894</v>
      </c>
      <c r="H1692" s="71">
        <v>0.47401908801696713</v>
      </c>
      <c r="I1692" s="52" t="s">
        <v>2190</v>
      </c>
      <c r="J1692" s="52" t="s">
        <v>306</v>
      </c>
      <c r="K1692" s="54" t="s">
        <v>2189</v>
      </c>
    </row>
    <row r="1693" spans="1:11" x14ac:dyDescent="0.3">
      <c r="A1693" s="51">
        <v>159900</v>
      </c>
      <c r="B1693" s="52" t="s">
        <v>199</v>
      </c>
      <c r="C1693" s="52">
        <v>686847</v>
      </c>
      <c r="D1693" s="70" t="s">
        <v>1951</v>
      </c>
      <c r="E1693" s="52">
        <v>5250</v>
      </c>
      <c r="F1693" s="52">
        <v>549</v>
      </c>
      <c r="G1693" s="52">
        <v>329</v>
      </c>
      <c r="H1693" s="71">
        <v>0.59927140255009104</v>
      </c>
      <c r="I1693" s="52" t="s">
        <v>2190</v>
      </c>
      <c r="J1693" s="52" t="s">
        <v>306</v>
      </c>
      <c r="K1693" s="54" t="s">
        <v>2189</v>
      </c>
    </row>
    <row r="1694" spans="1:11" x14ac:dyDescent="0.3">
      <c r="A1694" s="51">
        <v>159900</v>
      </c>
      <c r="B1694" s="52" t="s">
        <v>199</v>
      </c>
      <c r="C1694" s="52">
        <v>681050</v>
      </c>
      <c r="D1694" s="70" t="s">
        <v>382</v>
      </c>
      <c r="E1694" s="52">
        <v>1567</v>
      </c>
      <c r="F1694" s="52">
        <v>168</v>
      </c>
      <c r="G1694" s="52">
        <v>115</v>
      </c>
      <c r="H1694" s="71">
        <v>0.68452380952380953</v>
      </c>
      <c r="I1694" s="52" t="s">
        <v>2190</v>
      </c>
      <c r="J1694" s="52" t="s">
        <v>306</v>
      </c>
      <c r="K1694" s="54" t="s">
        <v>2189</v>
      </c>
    </row>
    <row r="1695" spans="1:11" x14ac:dyDescent="0.3">
      <c r="A1695" s="51">
        <v>159900</v>
      </c>
      <c r="B1695" s="52" t="s">
        <v>199</v>
      </c>
      <c r="C1695" s="52">
        <v>664761</v>
      </c>
      <c r="D1695" s="70" t="s">
        <v>668</v>
      </c>
      <c r="E1695" s="52">
        <v>2096</v>
      </c>
      <c r="F1695" s="52">
        <v>431</v>
      </c>
      <c r="G1695" s="52">
        <v>318</v>
      </c>
      <c r="H1695" s="71">
        <v>0.73781902552204182</v>
      </c>
      <c r="I1695" s="52" t="s">
        <v>2190</v>
      </c>
      <c r="J1695" s="52" t="s">
        <v>306</v>
      </c>
      <c r="K1695" s="54" t="s">
        <v>2189</v>
      </c>
    </row>
    <row r="1696" spans="1:11" x14ac:dyDescent="0.3">
      <c r="A1696" s="51">
        <v>159900</v>
      </c>
      <c r="B1696" s="52" t="s">
        <v>199</v>
      </c>
      <c r="C1696" s="52">
        <v>663716</v>
      </c>
      <c r="D1696" s="70" t="s">
        <v>1274</v>
      </c>
      <c r="E1696" s="52">
        <v>2950</v>
      </c>
      <c r="F1696" s="52">
        <v>325</v>
      </c>
      <c r="G1696" s="52">
        <v>160</v>
      </c>
      <c r="H1696" s="71">
        <v>0.49230769230769234</v>
      </c>
      <c r="I1696" s="52" t="s">
        <v>2190</v>
      </c>
      <c r="J1696" s="52" t="s">
        <v>306</v>
      </c>
      <c r="K1696" s="54" t="s">
        <v>2189</v>
      </c>
    </row>
    <row r="1697" spans="1:11" x14ac:dyDescent="0.3">
      <c r="A1697" s="51">
        <v>159900</v>
      </c>
      <c r="B1697" s="52" t="s">
        <v>199</v>
      </c>
      <c r="C1697" s="52">
        <v>662887</v>
      </c>
      <c r="D1697" s="70" t="s">
        <v>842</v>
      </c>
      <c r="E1697" s="52">
        <v>2479</v>
      </c>
      <c r="F1697" s="52">
        <v>1720</v>
      </c>
      <c r="G1697" s="52">
        <v>1132</v>
      </c>
      <c r="H1697" s="71">
        <v>0.6581395348837209</v>
      </c>
      <c r="I1697" s="52" t="s">
        <v>2190</v>
      </c>
      <c r="J1697" s="52" t="s">
        <v>306</v>
      </c>
      <c r="K1697" s="54" t="s">
        <v>2189</v>
      </c>
    </row>
    <row r="1698" spans="1:11" x14ac:dyDescent="0.3">
      <c r="A1698" s="51">
        <v>159900</v>
      </c>
      <c r="B1698" s="52" t="s">
        <v>199</v>
      </c>
      <c r="C1698" s="52">
        <v>664755</v>
      </c>
      <c r="D1698" s="70" t="s">
        <v>473</v>
      </c>
      <c r="E1698" s="52">
        <v>2086</v>
      </c>
      <c r="F1698" s="52">
        <v>644</v>
      </c>
      <c r="G1698" s="52">
        <v>350</v>
      </c>
      <c r="H1698" s="71">
        <v>0.54347826086956519</v>
      </c>
      <c r="I1698" s="52" t="s">
        <v>2190</v>
      </c>
      <c r="J1698" s="52" t="s">
        <v>306</v>
      </c>
      <c r="K1698" s="54" t="s">
        <v>2189</v>
      </c>
    </row>
    <row r="1699" spans="1:11" x14ac:dyDescent="0.3">
      <c r="A1699" s="55">
        <v>159900</v>
      </c>
      <c r="B1699" s="56" t="s">
        <v>199</v>
      </c>
      <c r="C1699" s="56">
        <v>665216</v>
      </c>
      <c r="D1699" s="74" t="s">
        <v>973</v>
      </c>
      <c r="E1699" s="56">
        <v>3356</v>
      </c>
      <c r="F1699" s="56">
        <v>867</v>
      </c>
      <c r="G1699" s="56">
        <v>296</v>
      </c>
      <c r="H1699" s="75">
        <v>0.34140715109573239</v>
      </c>
      <c r="I1699" s="56" t="s">
        <v>2191</v>
      </c>
      <c r="J1699" s="56" t="s">
        <v>306</v>
      </c>
      <c r="K1699" s="58" t="s">
        <v>2189</v>
      </c>
    </row>
    <row r="1700" spans="1:11" x14ac:dyDescent="0.3">
      <c r="A1700" s="51">
        <v>159900</v>
      </c>
      <c r="B1700" s="52" t="s">
        <v>199</v>
      </c>
      <c r="C1700" s="52">
        <v>664896</v>
      </c>
      <c r="D1700" s="70" t="s">
        <v>774</v>
      </c>
      <c r="E1700" s="52">
        <v>3413</v>
      </c>
      <c r="F1700" s="52">
        <v>842</v>
      </c>
      <c r="G1700" s="52">
        <v>392</v>
      </c>
      <c r="H1700" s="71">
        <v>0.46555819477434679</v>
      </c>
      <c r="I1700" s="52" t="s">
        <v>2190</v>
      </c>
      <c r="J1700" s="52" t="s">
        <v>306</v>
      </c>
      <c r="K1700" s="54" t="s">
        <v>2189</v>
      </c>
    </row>
    <row r="1701" spans="1:11" x14ac:dyDescent="0.3">
      <c r="A1701" s="51">
        <v>159900</v>
      </c>
      <c r="B1701" s="52" t="s">
        <v>199</v>
      </c>
      <c r="C1701" s="52">
        <v>661075</v>
      </c>
      <c r="D1701" s="70" t="s">
        <v>858</v>
      </c>
      <c r="E1701" s="52">
        <v>3189</v>
      </c>
      <c r="F1701" s="52">
        <v>1549</v>
      </c>
      <c r="G1701" s="52">
        <v>661</v>
      </c>
      <c r="H1701" s="71">
        <v>0.42672692059393158</v>
      </c>
      <c r="I1701" s="52" t="s">
        <v>2190</v>
      </c>
      <c r="J1701" s="52" t="s">
        <v>306</v>
      </c>
      <c r="K1701" s="54" t="s">
        <v>2189</v>
      </c>
    </row>
    <row r="1702" spans="1:11" x14ac:dyDescent="0.3">
      <c r="A1702" s="51">
        <v>159900</v>
      </c>
      <c r="B1702" s="52" t="s">
        <v>199</v>
      </c>
      <c r="C1702" s="52">
        <v>661069</v>
      </c>
      <c r="D1702" s="70" t="s">
        <v>656</v>
      </c>
      <c r="E1702" s="52">
        <v>3257</v>
      </c>
      <c r="F1702" s="52">
        <v>880</v>
      </c>
      <c r="G1702" s="52">
        <v>620</v>
      </c>
      <c r="H1702" s="71">
        <v>0.70454545454545459</v>
      </c>
      <c r="I1702" s="52" t="s">
        <v>2190</v>
      </c>
      <c r="J1702" s="52" t="s">
        <v>306</v>
      </c>
      <c r="K1702" s="54" t="s">
        <v>2189</v>
      </c>
    </row>
    <row r="1703" spans="1:11" x14ac:dyDescent="0.3">
      <c r="A1703" s="43">
        <v>159900</v>
      </c>
      <c r="B1703" s="44" t="s">
        <v>199</v>
      </c>
      <c r="C1703" s="44">
        <v>681034</v>
      </c>
      <c r="D1703" s="72" t="s">
        <v>1614</v>
      </c>
      <c r="E1703" s="44">
        <v>5361</v>
      </c>
      <c r="F1703" s="44">
        <v>379</v>
      </c>
      <c r="G1703" s="44">
        <v>65</v>
      </c>
      <c r="H1703" s="73">
        <v>0.17150395778364116</v>
      </c>
      <c r="I1703" s="44" t="s">
        <v>2188</v>
      </c>
      <c r="J1703" s="44" t="s">
        <v>306</v>
      </c>
      <c r="K1703" s="46" t="s">
        <v>2189</v>
      </c>
    </row>
    <row r="1704" spans="1:11" x14ac:dyDescent="0.3">
      <c r="A1704" s="51">
        <v>159900</v>
      </c>
      <c r="B1704" s="52" t="s">
        <v>199</v>
      </c>
      <c r="C1704" s="52">
        <v>664217</v>
      </c>
      <c r="D1704" s="70" t="s">
        <v>474</v>
      </c>
      <c r="E1704" s="52">
        <v>2108</v>
      </c>
      <c r="F1704" s="52">
        <v>500</v>
      </c>
      <c r="G1704" s="52">
        <v>380</v>
      </c>
      <c r="H1704" s="71">
        <v>0.76</v>
      </c>
      <c r="I1704" s="52" t="s">
        <v>2190</v>
      </c>
      <c r="J1704" s="52" t="s">
        <v>306</v>
      </c>
      <c r="K1704" s="54" t="s">
        <v>2189</v>
      </c>
    </row>
    <row r="1705" spans="1:11" x14ac:dyDescent="0.3">
      <c r="A1705" s="55">
        <v>159900</v>
      </c>
      <c r="B1705" s="56" t="s">
        <v>199</v>
      </c>
      <c r="C1705" s="56">
        <v>661083</v>
      </c>
      <c r="D1705" s="74" t="s">
        <v>880</v>
      </c>
      <c r="E1705" s="56">
        <v>5301</v>
      </c>
      <c r="F1705" s="56">
        <v>182</v>
      </c>
      <c r="G1705" s="56">
        <v>72</v>
      </c>
      <c r="H1705" s="75">
        <v>0.39560439560439559</v>
      </c>
      <c r="I1705" s="56" t="s">
        <v>2191</v>
      </c>
      <c r="J1705" s="56" t="s">
        <v>306</v>
      </c>
      <c r="K1705" s="58" t="s">
        <v>2189</v>
      </c>
    </row>
    <row r="1706" spans="1:11" x14ac:dyDescent="0.3">
      <c r="A1706" s="51">
        <v>159900</v>
      </c>
      <c r="B1706" s="52" t="s">
        <v>199</v>
      </c>
      <c r="C1706" s="52">
        <v>661059</v>
      </c>
      <c r="D1706" s="70" t="s">
        <v>1045</v>
      </c>
      <c r="E1706" s="52">
        <v>3063</v>
      </c>
      <c r="F1706" s="52">
        <v>380</v>
      </c>
      <c r="G1706" s="52">
        <v>214</v>
      </c>
      <c r="H1706" s="71">
        <v>0.56315789473684208</v>
      </c>
      <c r="I1706" s="52" t="s">
        <v>2190</v>
      </c>
      <c r="J1706" s="52" t="s">
        <v>306</v>
      </c>
      <c r="K1706" s="54" t="s">
        <v>2189</v>
      </c>
    </row>
    <row r="1707" spans="1:11" x14ac:dyDescent="0.3">
      <c r="A1707" s="51">
        <v>159900</v>
      </c>
      <c r="B1707" s="52" t="s">
        <v>199</v>
      </c>
      <c r="C1707" s="52">
        <v>661060</v>
      </c>
      <c r="D1707" s="70" t="s">
        <v>688</v>
      </c>
      <c r="E1707" s="52">
        <v>2191</v>
      </c>
      <c r="F1707" s="52">
        <v>461</v>
      </c>
      <c r="G1707" s="52">
        <v>309</v>
      </c>
      <c r="H1707" s="71">
        <v>0.67028199566160518</v>
      </c>
      <c r="I1707" s="52" t="s">
        <v>2190</v>
      </c>
      <c r="J1707" s="52" t="s">
        <v>306</v>
      </c>
      <c r="K1707" s="54" t="s">
        <v>2189</v>
      </c>
    </row>
    <row r="1708" spans="1:11" x14ac:dyDescent="0.3">
      <c r="A1708" s="51">
        <v>159900</v>
      </c>
      <c r="B1708" s="52" t="s">
        <v>199</v>
      </c>
      <c r="C1708" s="52">
        <v>661061</v>
      </c>
      <c r="D1708" s="70" t="s">
        <v>622</v>
      </c>
      <c r="E1708" s="52">
        <v>2109</v>
      </c>
      <c r="F1708" s="52">
        <v>471</v>
      </c>
      <c r="G1708" s="52">
        <v>301</v>
      </c>
      <c r="H1708" s="71">
        <v>0.63906581740976642</v>
      </c>
      <c r="I1708" s="52" t="s">
        <v>2190</v>
      </c>
      <c r="J1708" s="52" t="s">
        <v>306</v>
      </c>
      <c r="K1708" s="54" t="s">
        <v>2189</v>
      </c>
    </row>
    <row r="1709" spans="1:11" x14ac:dyDescent="0.3">
      <c r="A1709" s="43">
        <v>159900</v>
      </c>
      <c r="B1709" s="44" t="s">
        <v>199</v>
      </c>
      <c r="C1709" s="44">
        <v>661062</v>
      </c>
      <c r="D1709" s="72" t="s">
        <v>1453</v>
      </c>
      <c r="E1709" s="44">
        <v>2296</v>
      </c>
      <c r="F1709" s="44">
        <v>385</v>
      </c>
      <c r="G1709" s="44">
        <v>66</v>
      </c>
      <c r="H1709" s="73">
        <v>0.17142857142857143</v>
      </c>
      <c r="I1709" s="44" t="s">
        <v>2188</v>
      </c>
      <c r="J1709" s="44" t="s">
        <v>306</v>
      </c>
      <c r="K1709" s="46" t="s">
        <v>2189</v>
      </c>
    </row>
    <row r="1710" spans="1:11" x14ac:dyDescent="0.3">
      <c r="A1710" s="43">
        <v>159900</v>
      </c>
      <c r="B1710" s="44" t="s">
        <v>199</v>
      </c>
      <c r="C1710" s="44">
        <v>661063</v>
      </c>
      <c r="D1710" s="72" t="s">
        <v>1334</v>
      </c>
      <c r="E1710" s="44">
        <v>4192</v>
      </c>
      <c r="F1710" s="44">
        <v>391</v>
      </c>
      <c r="G1710" s="44">
        <v>97</v>
      </c>
      <c r="H1710" s="73">
        <v>0.24808184143222506</v>
      </c>
      <c r="I1710" s="44" t="s">
        <v>2188</v>
      </c>
      <c r="J1710" s="44" t="s">
        <v>306</v>
      </c>
      <c r="K1710" s="46" t="s">
        <v>2189</v>
      </c>
    </row>
    <row r="1711" spans="1:11" x14ac:dyDescent="0.3">
      <c r="A1711" s="51">
        <v>159900</v>
      </c>
      <c r="B1711" s="52" t="s">
        <v>199</v>
      </c>
      <c r="C1711" s="52">
        <v>687198</v>
      </c>
      <c r="D1711" s="70" t="s">
        <v>500</v>
      </c>
      <c r="E1711" s="52">
        <v>5695</v>
      </c>
      <c r="F1711" s="52">
        <v>480</v>
      </c>
      <c r="G1711" s="52">
        <v>361</v>
      </c>
      <c r="H1711" s="71">
        <v>0.75208333333333333</v>
      </c>
      <c r="I1711" s="52" t="s">
        <v>2190</v>
      </c>
      <c r="J1711" s="52" t="s">
        <v>306</v>
      </c>
      <c r="K1711" s="54" t="s">
        <v>2189</v>
      </c>
    </row>
    <row r="1712" spans="1:11" x14ac:dyDescent="0.3">
      <c r="A1712" s="51">
        <v>159877</v>
      </c>
      <c r="B1712" s="52" t="s">
        <v>180</v>
      </c>
      <c r="C1712" s="52">
        <v>662082</v>
      </c>
      <c r="D1712" s="70" t="s">
        <v>416</v>
      </c>
      <c r="E1712" s="52">
        <v>3050</v>
      </c>
      <c r="F1712" s="52">
        <v>50</v>
      </c>
      <c r="G1712" s="52">
        <v>23</v>
      </c>
      <c r="H1712" s="71">
        <v>0.46</v>
      </c>
      <c r="I1712" s="52" t="s">
        <v>2190</v>
      </c>
      <c r="J1712" s="52" t="s">
        <v>306</v>
      </c>
      <c r="K1712" s="54" t="s">
        <v>2189</v>
      </c>
    </row>
    <row r="1713" spans="1:11" x14ac:dyDescent="0.3">
      <c r="A1713" s="51">
        <v>159877</v>
      </c>
      <c r="B1713" s="52" t="s">
        <v>180</v>
      </c>
      <c r="C1713" s="52">
        <v>662083</v>
      </c>
      <c r="D1713" s="70" t="s">
        <v>1429</v>
      </c>
      <c r="E1713" s="52">
        <v>2186</v>
      </c>
      <c r="F1713" s="52">
        <v>34</v>
      </c>
      <c r="G1713" s="52">
        <v>14</v>
      </c>
      <c r="H1713" s="71">
        <v>0.41176470588235292</v>
      </c>
      <c r="I1713" s="52" t="s">
        <v>2190</v>
      </c>
      <c r="J1713" s="52" t="s">
        <v>306</v>
      </c>
      <c r="K1713" s="54" t="s">
        <v>2189</v>
      </c>
    </row>
    <row r="1714" spans="1:11" x14ac:dyDescent="0.3">
      <c r="A1714" s="43">
        <v>159366</v>
      </c>
      <c r="B1714" s="44" t="s">
        <v>53</v>
      </c>
      <c r="C1714" s="44">
        <v>660710</v>
      </c>
      <c r="D1714" s="72" t="s">
        <v>1641</v>
      </c>
      <c r="E1714" s="44">
        <v>4513</v>
      </c>
      <c r="F1714" s="44">
        <v>628</v>
      </c>
      <c r="G1714" s="44">
        <v>155</v>
      </c>
      <c r="H1714" s="73">
        <v>0.24681528662420382</v>
      </c>
      <c r="I1714" s="44" t="s">
        <v>2188</v>
      </c>
      <c r="J1714" s="44" t="s">
        <v>313</v>
      </c>
      <c r="K1714" s="46" t="s">
        <v>314</v>
      </c>
    </row>
    <row r="1715" spans="1:11" x14ac:dyDescent="0.3">
      <c r="A1715" s="55">
        <v>159366</v>
      </c>
      <c r="B1715" s="56" t="s">
        <v>53</v>
      </c>
      <c r="C1715" s="56">
        <v>660713</v>
      </c>
      <c r="D1715" s="74" t="s">
        <v>1202</v>
      </c>
      <c r="E1715" s="56">
        <v>4553</v>
      </c>
      <c r="F1715" s="56">
        <v>385</v>
      </c>
      <c r="G1715" s="56">
        <v>120</v>
      </c>
      <c r="H1715" s="75">
        <v>0.31168831168831168</v>
      </c>
      <c r="I1715" s="56" t="s">
        <v>2191</v>
      </c>
      <c r="J1715" s="56" t="s">
        <v>313</v>
      </c>
      <c r="K1715" s="58" t="s">
        <v>314</v>
      </c>
    </row>
    <row r="1716" spans="1:11" x14ac:dyDescent="0.3">
      <c r="A1716" s="43">
        <v>159366</v>
      </c>
      <c r="B1716" s="44" t="s">
        <v>53</v>
      </c>
      <c r="C1716" s="44">
        <v>660715</v>
      </c>
      <c r="D1716" s="72" t="s">
        <v>1937</v>
      </c>
      <c r="E1716" s="44">
        <v>4512</v>
      </c>
      <c r="F1716" s="44">
        <v>532</v>
      </c>
      <c r="G1716" s="44">
        <v>128</v>
      </c>
      <c r="H1716" s="73">
        <v>0.24060150375939848</v>
      </c>
      <c r="I1716" s="44" t="s">
        <v>2188</v>
      </c>
      <c r="J1716" s="44" t="s">
        <v>313</v>
      </c>
      <c r="K1716" s="46" t="s">
        <v>314</v>
      </c>
    </row>
    <row r="1717" spans="1:11" x14ac:dyDescent="0.3">
      <c r="A1717" s="43">
        <v>159366</v>
      </c>
      <c r="B1717" s="44" t="s">
        <v>53</v>
      </c>
      <c r="C1717" s="44">
        <v>660709</v>
      </c>
      <c r="D1717" s="72" t="s">
        <v>492</v>
      </c>
      <c r="E1717" s="44">
        <v>3125</v>
      </c>
      <c r="F1717" s="44">
        <v>567</v>
      </c>
      <c r="G1717" s="44">
        <v>133</v>
      </c>
      <c r="H1717" s="73">
        <v>0.23456790123456789</v>
      </c>
      <c r="I1717" s="44" t="s">
        <v>2188</v>
      </c>
      <c r="J1717" s="44" t="s">
        <v>313</v>
      </c>
      <c r="K1717" s="46" t="s">
        <v>314</v>
      </c>
    </row>
    <row r="1718" spans="1:11" x14ac:dyDescent="0.3">
      <c r="A1718" s="43">
        <v>159366</v>
      </c>
      <c r="B1718" s="44" t="s">
        <v>53</v>
      </c>
      <c r="C1718" s="44">
        <v>665570</v>
      </c>
      <c r="D1718" s="72" t="s">
        <v>315</v>
      </c>
      <c r="E1718" s="44">
        <v>2581</v>
      </c>
      <c r="F1718" s="44">
        <v>1389</v>
      </c>
      <c r="G1718" s="44">
        <v>290</v>
      </c>
      <c r="H1718" s="73">
        <v>0.20878329733621309</v>
      </c>
      <c r="I1718" s="44" t="s">
        <v>2188</v>
      </c>
      <c r="J1718" s="44" t="s">
        <v>313</v>
      </c>
      <c r="K1718" s="46" t="s">
        <v>314</v>
      </c>
    </row>
    <row r="1719" spans="1:11" x14ac:dyDescent="0.3">
      <c r="A1719" s="55">
        <v>159366</v>
      </c>
      <c r="B1719" s="56" t="s">
        <v>53</v>
      </c>
      <c r="C1719" s="56">
        <v>660714</v>
      </c>
      <c r="D1719" s="74" t="s">
        <v>1675</v>
      </c>
      <c r="E1719" s="56">
        <v>2400</v>
      </c>
      <c r="F1719" s="56">
        <v>499</v>
      </c>
      <c r="G1719" s="56">
        <v>151</v>
      </c>
      <c r="H1719" s="75">
        <v>0.30260521042084171</v>
      </c>
      <c r="I1719" s="56" t="s">
        <v>2191</v>
      </c>
      <c r="J1719" s="56" t="s">
        <v>313</v>
      </c>
      <c r="K1719" s="58" t="s">
        <v>314</v>
      </c>
    </row>
    <row r="1720" spans="1:11" x14ac:dyDescent="0.3">
      <c r="A1720" s="43">
        <v>159366</v>
      </c>
      <c r="B1720" s="44" t="s">
        <v>53</v>
      </c>
      <c r="C1720" s="44">
        <v>665231</v>
      </c>
      <c r="D1720" s="72" t="s">
        <v>1077</v>
      </c>
      <c r="E1720" s="44">
        <v>4364</v>
      </c>
      <c r="F1720" s="44">
        <v>413</v>
      </c>
      <c r="G1720" s="44">
        <v>97</v>
      </c>
      <c r="H1720" s="73">
        <v>0.23486682808716708</v>
      </c>
      <c r="I1720" s="44" t="s">
        <v>2188</v>
      </c>
      <c r="J1720" s="44" t="s">
        <v>313</v>
      </c>
      <c r="K1720" s="46" t="s">
        <v>314</v>
      </c>
    </row>
    <row r="1721" spans="1:11" x14ac:dyDescent="0.3">
      <c r="A1721" s="43">
        <v>159366</v>
      </c>
      <c r="B1721" s="44" t="s">
        <v>53</v>
      </c>
      <c r="C1721" s="44">
        <v>660712</v>
      </c>
      <c r="D1721" s="72" t="s">
        <v>775</v>
      </c>
      <c r="E1721" s="44">
        <v>4551</v>
      </c>
      <c r="F1721" s="44">
        <v>322</v>
      </c>
      <c r="G1721" s="44">
        <v>60</v>
      </c>
      <c r="H1721" s="73">
        <v>0.18633540372670807</v>
      </c>
      <c r="I1721" s="44" t="s">
        <v>2188</v>
      </c>
      <c r="J1721" s="44" t="s">
        <v>313</v>
      </c>
      <c r="K1721" s="46" t="s">
        <v>314</v>
      </c>
    </row>
    <row r="1722" spans="1:11" x14ac:dyDescent="0.3">
      <c r="A1722" s="51">
        <v>160510</v>
      </c>
      <c r="B1722" s="52" t="s">
        <v>297</v>
      </c>
      <c r="C1722" s="52">
        <v>686340</v>
      </c>
      <c r="D1722" s="70" t="s">
        <v>297</v>
      </c>
      <c r="E1722" s="52">
        <v>2135</v>
      </c>
      <c r="F1722" s="52">
        <v>35</v>
      </c>
      <c r="G1722" s="52">
        <v>24</v>
      </c>
      <c r="H1722" s="71">
        <v>0.68571428571428572</v>
      </c>
      <c r="I1722" s="52" t="s">
        <v>2190</v>
      </c>
      <c r="J1722" s="52" t="s">
        <v>306</v>
      </c>
      <c r="K1722" s="54" t="s">
        <v>2189</v>
      </c>
    </row>
    <row r="1723" spans="1:11" x14ac:dyDescent="0.3">
      <c r="A1723" s="66">
        <v>159390</v>
      </c>
      <c r="B1723" s="67" t="s">
        <v>71</v>
      </c>
      <c r="C1723" s="67">
        <v>661872</v>
      </c>
      <c r="D1723" s="76" t="s">
        <v>808</v>
      </c>
      <c r="E1723" s="67">
        <v>2040</v>
      </c>
      <c r="F1723" s="67">
        <v>28</v>
      </c>
      <c r="G1723" s="67">
        <v>12</v>
      </c>
      <c r="H1723" s="77">
        <v>0.42857142857142855</v>
      </c>
      <c r="I1723" s="67" t="s">
        <v>2190</v>
      </c>
      <c r="J1723" s="67" t="s">
        <v>313</v>
      </c>
      <c r="K1723" s="69" t="s">
        <v>314</v>
      </c>
    </row>
    <row r="1724" spans="1:11" x14ac:dyDescent="0.3">
      <c r="A1724" s="55">
        <v>159390</v>
      </c>
      <c r="B1724" s="56" t="s">
        <v>71</v>
      </c>
      <c r="C1724" s="56">
        <v>661873</v>
      </c>
      <c r="D1724" s="74" t="s">
        <v>1326</v>
      </c>
      <c r="E1724" s="56">
        <v>3446</v>
      </c>
      <c r="F1724" s="56">
        <v>402</v>
      </c>
      <c r="G1724" s="56">
        <v>137</v>
      </c>
      <c r="H1724" s="75">
        <v>0.34079601990049752</v>
      </c>
      <c r="I1724" s="56" t="s">
        <v>2191</v>
      </c>
      <c r="J1724" s="56" t="s">
        <v>313</v>
      </c>
      <c r="K1724" s="58" t="s">
        <v>314</v>
      </c>
    </row>
    <row r="1725" spans="1:11" x14ac:dyDescent="0.3">
      <c r="A1725" s="43">
        <v>159390</v>
      </c>
      <c r="B1725" s="44" t="s">
        <v>71</v>
      </c>
      <c r="C1725" s="44">
        <v>661874</v>
      </c>
      <c r="D1725" s="72" t="s">
        <v>1080</v>
      </c>
      <c r="E1725" s="44">
        <v>4562</v>
      </c>
      <c r="F1725" s="44">
        <v>564</v>
      </c>
      <c r="G1725" s="44">
        <v>58</v>
      </c>
      <c r="H1725" s="73">
        <v>0.10283687943262411</v>
      </c>
      <c r="I1725" s="44" t="s">
        <v>2188</v>
      </c>
      <c r="J1725" s="44" t="s">
        <v>313</v>
      </c>
      <c r="K1725" s="46" t="s">
        <v>314</v>
      </c>
    </row>
    <row r="1726" spans="1:11" x14ac:dyDescent="0.3">
      <c r="A1726" s="43">
        <v>159390</v>
      </c>
      <c r="B1726" s="44" t="s">
        <v>71</v>
      </c>
      <c r="C1726" s="44">
        <v>661877</v>
      </c>
      <c r="D1726" s="72" t="s">
        <v>1439</v>
      </c>
      <c r="E1726" s="44">
        <v>2237</v>
      </c>
      <c r="F1726" s="44">
        <v>774</v>
      </c>
      <c r="G1726" s="44">
        <v>155</v>
      </c>
      <c r="H1726" s="73">
        <v>0.20025839793281655</v>
      </c>
      <c r="I1726" s="44" t="s">
        <v>2188</v>
      </c>
      <c r="J1726" s="44" t="s">
        <v>313</v>
      </c>
      <c r="K1726" s="46" t="s">
        <v>314</v>
      </c>
    </row>
    <row r="1727" spans="1:11" x14ac:dyDescent="0.3">
      <c r="A1727" s="43">
        <v>159390</v>
      </c>
      <c r="B1727" s="44" t="s">
        <v>71</v>
      </c>
      <c r="C1727" s="44">
        <v>661875</v>
      </c>
      <c r="D1727" s="72" t="s">
        <v>1475</v>
      </c>
      <c r="E1727" s="44">
        <v>3827</v>
      </c>
      <c r="F1727" s="44">
        <v>518</v>
      </c>
      <c r="G1727" s="44">
        <v>123</v>
      </c>
      <c r="H1727" s="73">
        <v>0.23745173745173745</v>
      </c>
      <c r="I1727" s="44" t="s">
        <v>2188</v>
      </c>
      <c r="J1727" s="44" t="s">
        <v>313</v>
      </c>
      <c r="K1727" s="46" t="s">
        <v>314</v>
      </c>
    </row>
    <row r="1728" spans="1:11" x14ac:dyDescent="0.3">
      <c r="A1728" s="43">
        <v>159390</v>
      </c>
      <c r="B1728" s="44" t="s">
        <v>71</v>
      </c>
      <c r="C1728" s="44">
        <v>661878</v>
      </c>
      <c r="D1728" s="72" t="s">
        <v>1563</v>
      </c>
      <c r="E1728" s="44">
        <v>4131</v>
      </c>
      <c r="F1728" s="44">
        <v>1018</v>
      </c>
      <c r="G1728" s="44">
        <v>177</v>
      </c>
      <c r="H1728" s="73">
        <v>0.17387033398821219</v>
      </c>
      <c r="I1728" s="44" t="s">
        <v>2188</v>
      </c>
      <c r="J1728" s="44" t="s">
        <v>313</v>
      </c>
      <c r="K1728" s="46" t="s">
        <v>314</v>
      </c>
    </row>
    <row r="1729" spans="1:11" x14ac:dyDescent="0.3">
      <c r="A1729" s="51">
        <v>159354</v>
      </c>
      <c r="B1729" s="52" t="s">
        <v>49</v>
      </c>
      <c r="C1729" s="52">
        <v>660738</v>
      </c>
      <c r="D1729" s="70" t="s">
        <v>1657</v>
      </c>
      <c r="E1729" s="52">
        <v>2882</v>
      </c>
      <c r="F1729" s="52">
        <v>201</v>
      </c>
      <c r="G1729" s="52">
        <v>87</v>
      </c>
      <c r="H1729" s="71">
        <v>0.43283582089552236</v>
      </c>
      <c r="I1729" s="52" t="s">
        <v>2190</v>
      </c>
      <c r="J1729" s="52" t="s">
        <v>306</v>
      </c>
      <c r="K1729" s="54" t="s">
        <v>2189</v>
      </c>
    </row>
    <row r="1730" spans="1:11" x14ac:dyDescent="0.3">
      <c r="A1730" s="55">
        <v>159354</v>
      </c>
      <c r="B1730" s="56" t="s">
        <v>49</v>
      </c>
      <c r="C1730" s="56">
        <v>660739</v>
      </c>
      <c r="D1730" s="74" t="s">
        <v>2017</v>
      </c>
      <c r="E1730" s="56">
        <v>2682</v>
      </c>
      <c r="F1730" s="56">
        <v>173</v>
      </c>
      <c r="G1730" s="56">
        <v>69</v>
      </c>
      <c r="H1730" s="75">
        <v>0.39884393063583817</v>
      </c>
      <c r="I1730" s="56" t="s">
        <v>2191</v>
      </c>
      <c r="J1730" s="56" t="s">
        <v>306</v>
      </c>
      <c r="K1730" s="58" t="s">
        <v>2189</v>
      </c>
    </row>
    <row r="1731" spans="1:11" x14ac:dyDescent="0.3">
      <c r="A1731" s="55">
        <v>159354</v>
      </c>
      <c r="B1731" s="56" t="s">
        <v>49</v>
      </c>
      <c r="C1731" s="56">
        <v>660736</v>
      </c>
      <c r="D1731" s="74" t="s">
        <v>1197</v>
      </c>
      <c r="E1731" s="56">
        <v>3119</v>
      </c>
      <c r="F1731" s="56">
        <v>288</v>
      </c>
      <c r="G1731" s="56">
        <v>115</v>
      </c>
      <c r="H1731" s="75">
        <v>0.39930555555555558</v>
      </c>
      <c r="I1731" s="56" t="s">
        <v>2191</v>
      </c>
      <c r="J1731" s="56" t="s">
        <v>313</v>
      </c>
      <c r="K1731" s="58" t="s">
        <v>314</v>
      </c>
    </row>
    <row r="1732" spans="1:11" x14ac:dyDescent="0.3">
      <c r="A1732" s="51">
        <v>159354</v>
      </c>
      <c r="B1732" s="52" t="s">
        <v>49</v>
      </c>
      <c r="C1732" s="52">
        <v>663341</v>
      </c>
      <c r="D1732" s="70" t="s">
        <v>859</v>
      </c>
      <c r="E1732" s="52">
        <v>3800</v>
      </c>
      <c r="F1732" s="52">
        <v>228</v>
      </c>
      <c r="G1732" s="52">
        <v>103</v>
      </c>
      <c r="H1732" s="71">
        <v>0.4517543859649123</v>
      </c>
      <c r="I1732" s="52" t="s">
        <v>2190</v>
      </c>
      <c r="J1732" s="52" t="s">
        <v>306</v>
      </c>
      <c r="K1732" s="54" t="s">
        <v>2189</v>
      </c>
    </row>
    <row r="1733" spans="1:11" x14ac:dyDescent="0.3">
      <c r="A1733" s="55">
        <v>159367</v>
      </c>
      <c r="B1733" s="56" t="s">
        <v>54</v>
      </c>
      <c r="C1733" s="56">
        <v>660720</v>
      </c>
      <c r="D1733" s="74" t="s">
        <v>726</v>
      </c>
      <c r="E1733" s="56">
        <v>4399</v>
      </c>
      <c r="F1733" s="56">
        <v>394</v>
      </c>
      <c r="G1733" s="56">
        <v>151</v>
      </c>
      <c r="H1733" s="75">
        <v>0.38324873096446699</v>
      </c>
      <c r="I1733" s="56" t="s">
        <v>2191</v>
      </c>
      <c r="J1733" s="56" t="s">
        <v>313</v>
      </c>
      <c r="K1733" s="58" t="s">
        <v>314</v>
      </c>
    </row>
    <row r="1734" spans="1:11" x14ac:dyDescent="0.3">
      <c r="A1734" s="43">
        <v>159367</v>
      </c>
      <c r="B1734" s="44" t="s">
        <v>54</v>
      </c>
      <c r="C1734" s="44">
        <v>660721</v>
      </c>
      <c r="D1734" s="72" t="s">
        <v>671</v>
      </c>
      <c r="E1734" s="44">
        <v>2229</v>
      </c>
      <c r="F1734" s="44">
        <v>721</v>
      </c>
      <c r="G1734" s="44">
        <v>212</v>
      </c>
      <c r="H1734" s="73">
        <v>0.29403606102635227</v>
      </c>
      <c r="I1734" s="44" t="s">
        <v>2188</v>
      </c>
      <c r="J1734" s="44" t="s">
        <v>313</v>
      </c>
      <c r="K1734" s="46" t="s">
        <v>314</v>
      </c>
    </row>
    <row r="1735" spans="1:11" x14ac:dyDescent="0.3">
      <c r="A1735" s="55">
        <v>159367</v>
      </c>
      <c r="B1735" s="56" t="s">
        <v>54</v>
      </c>
      <c r="C1735" s="56">
        <v>660718</v>
      </c>
      <c r="D1735" s="74" t="s">
        <v>861</v>
      </c>
      <c r="E1735" s="56">
        <v>4274</v>
      </c>
      <c r="F1735" s="56">
        <v>650</v>
      </c>
      <c r="G1735" s="56">
        <v>214</v>
      </c>
      <c r="H1735" s="75">
        <v>0.32923076923076922</v>
      </c>
      <c r="I1735" s="56" t="s">
        <v>2191</v>
      </c>
      <c r="J1735" s="56" t="s">
        <v>313</v>
      </c>
      <c r="K1735" s="58" t="s">
        <v>314</v>
      </c>
    </row>
    <row r="1736" spans="1:11" x14ac:dyDescent="0.3">
      <c r="A1736" s="55">
        <v>159367</v>
      </c>
      <c r="B1736" s="56" t="s">
        <v>54</v>
      </c>
      <c r="C1736" s="56">
        <v>660719</v>
      </c>
      <c r="D1736" s="74" t="s">
        <v>959</v>
      </c>
      <c r="E1736" s="56">
        <v>2105</v>
      </c>
      <c r="F1736" s="56">
        <v>492</v>
      </c>
      <c r="G1736" s="56">
        <v>159</v>
      </c>
      <c r="H1736" s="75">
        <v>0.32317073170731708</v>
      </c>
      <c r="I1736" s="56" t="s">
        <v>2191</v>
      </c>
      <c r="J1736" s="56" t="s">
        <v>313</v>
      </c>
      <c r="K1736" s="58" t="s">
        <v>314</v>
      </c>
    </row>
    <row r="1737" spans="1:11" x14ac:dyDescent="0.3">
      <c r="A1737" s="43">
        <v>160297</v>
      </c>
      <c r="B1737" s="44" t="s">
        <v>291</v>
      </c>
      <c r="C1737" s="44">
        <v>684852</v>
      </c>
      <c r="D1737" s="72" t="s">
        <v>1068</v>
      </c>
      <c r="E1737" s="44">
        <v>5469</v>
      </c>
      <c r="F1737" s="44">
        <v>519</v>
      </c>
      <c r="G1737" s="44">
        <v>140</v>
      </c>
      <c r="H1737" s="73">
        <v>0.26974951830443161</v>
      </c>
      <c r="I1737" s="44" t="s">
        <v>2188</v>
      </c>
      <c r="J1737" s="44" t="s">
        <v>313</v>
      </c>
      <c r="K1737" s="46" t="s">
        <v>314</v>
      </c>
    </row>
    <row r="1738" spans="1:11" x14ac:dyDescent="0.3">
      <c r="A1738" s="51">
        <v>160175</v>
      </c>
      <c r="B1738" s="52" t="s">
        <v>289</v>
      </c>
      <c r="C1738" s="52">
        <v>683658</v>
      </c>
      <c r="D1738" s="70" t="s">
        <v>1712</v>
      </c>
      <c r="E1738" s="52">
        <v>5376</v>
      </c>
      <c r="F1738" s="52">
        <v>174</v>
      </c>
      <c r="G1738" s="52">
        <v>76</v>
      </c>
      <c r="H1738" s="71">
        <v>0.43678160919540232</v>
      </c>
      <c r="I1738" s="52" t="s">
        <v>2190</v>
      </c>
      <c r="J1738" s="52" t="s">
        <v>306</v>
      </c>
      <c r="K1738" s="54" t="s">
        <v>2189</v>
      </c>
    </row>
    <row r="1739" spans="1:11" x14ac:dyDescent="0.3">
      <c r="A1739" s="43">
        <v>160190</v>
      </c>
      <c r="B1739" s="44" t="s">
        <v>290</v>
      </c>
      <c r="C1739" s="44">
        <v>683657</v>
      </c>
      <c r="D1739" s="72" t="s">
        <v>873</v>
      </c>
      <c r="E1739" s="44">
        <v>5375</v>
      </c>
      <c r="F1739" s="44">
        <v>280</v>
      </c>
      <c r="G1739" s="44">
        <v>71</v>
      </c>
      <c r="H1739" s="73">
        <v>0.25357142857142856</v>
      </c>
      <c r="I1739" s="44" t="s">
        <v>2188</v>
      </c>
      <c r="J1739" s="44" t="s">
        <v>313</v>
      </c>
      <c r="K1739" s="46" t="s">
        <v>314</v>
      </c>
    </row>
    <row r="1740" spans="1:11" x14ac:dyDescent="0.3">
      <c r="A1740" s="51">
        <v>159865</v>
      </c>
      <c r="B1740" s="52" t="s">
        <v>177</v>
      </c>
      <c r="C1740" s="52">
        <v>661552</v>
      </c>
      <c r="D1740" s="70" t="s">
        <v>1010</v>
      </c>
      <c r="E1740" s="52">
        <v>4394</v>
      </c>
      <c r="F1740" s="52">
        <v>92</v>
      </c>
      <c r="G1740" s="52">
        <v>63</v>
      </c>
      <c r="H1740" s="71">
        <v>0.68478260869565222</v>
      </c>
      <c r="I1740" s="52" t="s">
        <v>2190</v>
      </c>
      <c r="J1740" s="52" t="s">
        <v>306</v>
      </c>
      <c r="K1740" s="54" t="s">
        <v>2189</v>
      </c>
    </row>
    <row r="1741" spans="1:11" x14ac:dyDescent="0.3">
      <c r="A1741" s="43">
        <v>160057</v>
      </c>
      <c r="B1741" s="44" t="s">
        <v>283</v>
      </c>
      <c r="C1741" s="44">
        <v>661955</v>
      </c>
      <c r="D1741" s="72" t="s">
        <v>1863</v>
      </c>
      <c r="E1741" s="44">
        <v>3349</v>
      </c>
      <c r="F1741" s="44">
        <v>459</v>
      </c>
      <c r="G1741" s="44">
        <v>115</v>
      </c>
      <c r="H1741" s="73">
        <v>0.25054466230936817</v>
      </c>
      <c r="I1741" s="44" t="s">
        <v>2188</v>
      </c>
      <c r="J1741" s="44" t="s">
        <v>313</v>
      </c>
      <c r="K1741" s="46" t="s">
        <v>314</v>
      </c>
    </row>
    <row r="1742" spans="1:11" x14ac:dyDescent="0.3">
      <c r="A1742" s="43">
        <v>160057</v>
      </c>
      <c r="B1742" s="44" t="s">
        <v>283</v>
      </c>
      <c r="C1742" s="44">
        <v>663213</v>
      </c>
      <c r="D1742" s="72" t="s">
        <v>1477</v>
      </c>
      <c r="E1742" s="44">
        <v>4585</v>
      </c>
      <c r="F1742" s="44">
        <v>1783</v>
      </c>
      <c r="G1742" s="44">
        <v>348</v>
      </c>
      <c r="H1742" s="73">
        <v>0.19517666853617499</v>
      </c>
      <c r="I1742" s="44" t="s">
        <v>2188</v>
      </c>
      <c r="J1742" s="44" t="s">
        <v>313</v>
      </c>
      <c r="K1742" s="46" t="s">
        <v>314</v>
      </c>
    </row>
    <row r="1743" spans="1:11" x14ac:dyDescent="0.3">
      <c r="A1743" s="43">
        <v>160057</v>
      </c>
      <c r="B1743" s="44" t="s">
        <v>283</v>
      </c>
      <c r="C1743" s="44">
        <v>661956</v>
      </c>
      <c r="D1743" s="72" t="s">
        <v>570</v>
      </c>
      <c r="E1743" s="44">
        <v>4435</v>
      </c>
      <c r="F1743" s="44">
        <v>460</v>
      </c>
      <c r="G1743" s="44">
        <v>121</v>
      </c>
      <c r="H1743" s="73">
        <v>0.26304347826086955</v>
      </c>
      <c r="I1743" s="44" t="s">
        <v>2188</v>
      </c>
      <c r="J1743" s="44" t="s">
        <v>313</v>
      </c>
      <c r="K1743" s="46" t="s">
        <v>314</v>
      </c>
    </row>
    <row r="1744" spans="1:11" x14ac:dyDescent="0.3">
      <c r="A1744" s="55">
        <v>160057</v>
      </c>
      <c r="B1744" s="56" t="s">
        <v>283</v>
      </c>
      <c r="C1744" s="56">
        <v>665914</v>
      </c>
      <c r="D1744" s="74" t="s">
        <v>354</v>
      </c>
      <c r="E1744" s="56">
        <v>4541</v>
      </c>
      <c r="F1744" s="56">
        <v>554</v>
      </c>
      <c r="G1744" s="56">
        <v>199</v>
      </c>
      <c r="H1744" s="75">
        <v>0.3592057761732852</v>
      </c>
      <c r="I1744" s="56" t="s">
        <v>2191</v>
      </c>
      <c r="J1744" s="56" t="s">
        <v>313</v>
      </c>
      <c r="K1744" s="58" t="s">
        <v>314</v>
      </c>
    </row>
    <row r="1745" spans="1:11" x14ac:dyDescent="0.3">
      <c r="A1745" s="43">
        <v>160057</v>
      </c>
      <c r="B1745" s="44" t="s">
        <v>283</v>
      </c>
      <c r="C1745" s="44">
        <v>661960</v>
      </c>
      <c r="D1745" s="72" t="s">
        <v>855</v>
      </c>
      <c r="E1745" s="44">
        <v>3399</v>
      </c>
      <c r="F1745" s="44">
        <v>756</v>
      </c>
      <c r="G1745" s="44">
        <v>102</v>
      </c>
      <c r="H1745" s="73">
        <v>0.13492063492063491</v>
      </c>
      <c r="I1745" s="44" t="s">
        <v>2188</v>
      </c>
      <c r="J1745" s="44" t="s">
        <v>313</v>
      </c>
      <c r="K1745" s="46" t="s">
        <v>314</v>
      </c>
    </row>
    <row r="1746" spans="1:11" x14ac:dyDescent="0.3">
      <c r="A1746" s="43">
        <v>160057</v>
      </c>
      <c r="B1746" s="44" t="s">
        <v>283</v>
      </c>
      <c r="C1746" s="44">
        <v>661957</v>
      </c>
      <c r="D1746" s="72" t="s">
        <v>1828</v>
      </c>
      <c r="E1746" s="44">
        <v>4250</v>
      </c>
      <c r="F1746" s="44">
        <v>564</v>
      </c>
      <c r="G1746" s="44">
        <v>122</v>
      </c>
      <c r="H1746" s="73">
        <v>0.21631205673758866</v>
      </c>
      <c r="I1746" s="44" t="s">
        <v>2188</v>
      </c>
      <c r="J1746" s="44" t="s">
        <v>313</v>
      </c>
      <c r="K1746" s="46" t="s">
        <v>314</v>
      </c>
    </row>
    <row r="1747" spans="1:11" x14ac:dyDescent="0.3">
      <c r="A1747" s="43">
        <v>160057</v>
      </c>
      <c r="B1747" s="44" t="s">
        <v>283</v>
      </c>
      <c r="C1747" s="44">
        <v>661954</v>
      </c>
      <c r="D1747" s="72" t="s">
        <v>1869</v>
      </c>
      <c r="E1747" s="44">
        <v>4132</v>
      </c>
      <c r="F1747" s="44">
        <v>747</v>
      </c>
      <c r="G1747" s="44">
        <v>171</v>
      </c>
      <c r="H1747" s="73">
        <v>0.2289156626506024</v>
      </c>
      <c r="I1747" s="44" t="s">
        <v>2188</v>
      </c>
      <c r="J1747" s="44" t="s">
        <v>313</v>
      </c>
      <c r="K1747" s="46" t="s">
        <v>314</v>
      </c>
    </row>
    <row r="1748" spans="1:11" x14ac:dyDescent="0.3">
      <c r="A1748" s="55">
        <v>160057</v>
      </c>
      <c r="B1748" s="56" t="s">
        <v>283</v>
      </c>
      <c r="C1748" s="56">
        <v>663967</v>
      </c>
      <c r="D1748" s="74" t="s">
        <v>584</v>
      </c>
      <c r="E1748" s="56">
        <v>4402</v>
      </c>
      <c r="F1748" s="56">
        <v>544</v>
      </c>
      <c r="G1748" s="56">
        <v>165</v>
      </c>
      <c r="H1748" s="75">
        <v>0.30330882352941174</v>
      </c>
      <c r="I1748" s="56" t="s">
        <v>2191</v>
      </c>
      <c r="J1748" s="56" t="s">
        <v>313</v>
      </c>
      <c r="K1748" s="58" t="s">
        <v>314</v>
      </c>
    </row>
    <row r="1749" spans="1:11" x14ac:dyDescent="0.3">
      <c r="A1749" s="43">
        <v>160057</v>
      </c>
      <c r="B1749" s="44" t="s">
        <v>283</v>
      </c>
      <c r="C1749" s="44">
        <v>661959</v>
      </c>
      <c r="D1749" s="72" t="s">
        <v>462</v>
      </c>
      <c r="E1749" s="44">
        <v>2875</v>
      </c>
      <c r="F1749" s="44">
        <v>660</v>
      </c>
      <c r="G1749" s="44">
        <v>160</v>
      </c>
      <c r="H1749" s="73">
        <v>0.24242424242424243</v>
      </c>
      <c r="I1749" s="44" t="s">
        <v>2188</v>
      </c>
      <c r="J1749" s="44" t="s">
        <v>313</v>
      </c>
      <c r="K1749" s="46" t="s">
        <v>314</v>
      </c>
    </row>
    <row r="1750" spans="1:11" x14ac:dyDescent="0.3">
      <c r="A1750" s="43">
        <v>160057</v>
      </c>
      <c r="B1750" s="44" t="s">
        <v>283</v>
      </c>
      <c r="C1750" s="44">
        <v>661953</v>
      </c>
      <c r="D1750" s="72" t="s">
        <v>632</v>
      </c>
      <c r="E1750" s="44">
        <v>4502</v>
      </c>
      <c r="F1750" s="44">
        <v>892</v>
      </c>
      <c r="G1750" s="44">
        <v>163</v>
      </c>
      <c r="H1750" s="73">
        <v>0.18273542600896861</v>
      </c>
      <c r="I1750" s="44" t="s">
        <v>2188</v>
      </c>
      <c r="J1750" s="44" t="s">
        <v>313</v>
      </c>
      <c r="K1750" s="46" t="s">
        <v>314</v>
      </c>
    </row>
    <row r="1751" spans="1:11" x14ac:dyDescent="0.3">
      <c r="A1751" s="43">
        <v>160057</v>
      </c>
      <c r="B1751" s="44" t="s">
        <v>283</v>
      </c>
      <c r="C1751" s="44">
        <v>661951</v>
      </c>
      <c r="D1751" s="72" t="s">
        <v>1779</v>
      </c>
      <c r="E1751" s="44">
        <v>3247</v>
      </c>
      <c r="F1751" s="44">
        <v>1901</v>
      </c>
      <c r="G1751" s="44">
        <v>400</v>
      </c>
      <c r="H1751" s="73">
        <v>0.21041557075223566</v>
      </c>
      <c r="I1751" s="44" t="s">
        <v>2188</v>
      </c>
      <c r="J1751" s="44" t="s">
        <v>313</v>
      </c>
      <c r="K1751" s="46" t="s">
        <v>314</v>
      </c>
    </row>
    <row r="1752" spans="1:11" x14ac:dyDescent="0.3">
      <c r="A1752" s="55">
        <v>160057</v>
      </c>
      <c r="B1752" s="56" t="s">
        <v>283</v>
      </c>
      <c r="C1752" s="56">
        <v>661952</v>
      </c>
      <c r="D1752" s="74" t="s">
        <v>1621</v>
      </c>
      <c r="E1752" s="56">
        <v>3499</v>
      </c>
      <c r="F1752" s="56">
        <v>720</v>
      </c>
      <c r="G1752" s="56">
        <v>219</v>
      </c>
      <c r="H1752" s="75">
        <v>0.30416666666666664</v>
      </c>
      <c r="I1752" s="56" t="s">
        <v>2191</v>
      </c>
      <c r="J1752" s="56" t="s">
        <v>313</v>
      </c>
      <c r="K1752" s="58" t="s">
        <v>314</v>
      </c>
    </row>
    <row r="1753" spans="1:11" x14ac:dyDescent="0.3">
      <c r="A1753" s="43">
        <v>160057</v>
      </c>
      <c r="B1753" s="44" t="s">
        <v>283</v>
      </c>
      <c r="C1753" s="44">
        <v>685284</v>
      </c>
      <c r="D1753" s="72" t="s">
        <v>574</v>
      </c>
      <c r="E1753" s="44">
        <v>5524</v>
      </c>
      <c r="F1753" s="44">
        <v>515</v>
      </c>
      <c r="G1753" s="44">
        <v>47</v>
      </c>
      <c r="H1753" s="73">
        <v>9.1262135922330095E-2</v>
      </c>
      <c r="I1753" s="44" t="s">
        <v>2188</v>
      </c>
      <c r="J1753" s="44" t="s">
        <v>313</v>
      </c>
      <c r="K1753" s="46" t="s">
        <v>314</v>
      </c>
    </row>
    <row r="1754" spans="1:11" x14ac:dyDescent="0.3">
      <c r="A1754" s="43">
        <v>160057</v>
      </c>
      <c r="B1754" s="44" t="s">
        <v>283</v>
      </c>
      <c r="C1754" s="44">
        <v>661961</v>
      </c>
      <c r="D1754" s="72" t="s">
        <v>1379</v>
      </c>
      <c r="E1754" s="44">
        <v>4166</v>
      </c>
      <c r="F1754" s="44">
        <v>565</v>
      </c>
      <c r="G1754" s="44">
        <v>100</v>
      </c>
      <c r="H1754" s="73">
        <v>0.17699115044247787</v>
      </c>
      <c r="I1754" s="44" t="s">
        <v>2188</v>
      </c>
      <c r="J1754" s="44" t="s">
        <v>313</v>
      </c>
      <c r="K1754" s="46" t="s">
        <v>314</v>
      </c>
    </row>
    <row r="1755" spans="1:11" x14ac:dyDescent="0.3">
      <c r="A1755" s="51">
        <v>159913</v>
      </c>
      <c r="B1755" s="52" t="s">
        <v>212</v>
      </c>
      <c r="C1755" s="52">
        <v>662257</v>
      </c>
      <c r="D1755" s="70" t="s">
        <v>1508</v>
      </c>
      <c r="E1755" s="52">
        <v>4000</v>
      </c>
      <c r="F1755" s="52">
        <v>598</v>
      </c>
      <c r="G1755" s="52">
        <v>420</v>
      </c>
      <c r="H1755" s="71">
        <v>0.7023411371237458</v>
      </c>
      <c r="I1755" s="52" t="s">
        <v>2190</v>
      </c>
      <c r="J1755" s="52" t="s">
        <v>306</v>
      </c>
      <c r="K1755" s="54" t="s">
        <v>2194</v>
      </c>
    </row>
    <row r="1756" spans="1:11" x14ac:dyDescent="0.3">
      <c r="A1756" s="51">
        <v>159913</v>
      </c>
      <c r="B1756" s="52" t="s">
        <v>212</v>
      </c>
      <c r="C1756" s="52">
        <v>663352</v>
      </c>
      <c r="D1756" s="70" t="s">
        <v>2019</v>
      </c>
      <c r="E1756" s="52">
        <v>3313</v>
      </c>
      <c r="F1756" s="52">
        <v>869</v>
      </c>
      <c r="G1756" s="52">
        <v>547</v>
      </c>
      <c r="H1756" s="71">
        <v>0.6294591484464902</v>
      </c>
      <c r="I1756" s="52" t="s">
        <v>2190</v>
      </c>
      <c r="J1756" s="52" t="s">
        <v>306</v>
      </c>
      <c r="K1756" s="54" t="s">
        <v>2194</v>
      </c>
    </row>
    <row r="1757" spans="1:11" x14ac:dyDescent="0.3">
      <c r="A1757" s="51">
        <v>159913</v>
      </c>
      <c r="B1757" s="52" t="s">
        <v>212</v>
      </c>
      <c r="C1757" s="52">
        <v>662258</v>
      </c>
      <c r="D1757" s="70" t="s">
        <v>1521</v>
      </c>
      <c r="E1757" s="52">
        <v>2469</v>
      </c>
      <c r="F1757" s="52">
        <v>488</v>
      </c>
      <c r="G1757" s="52">
        <v>349</v>
      </c>
      <c r="H1757" s="71">
        <v>0.7151639344262295</v>
      </c>
      <c r="I1757" s="52" t="s">
        <v>2190</v>
      </c>
      <c r="J1757" s="52" t="s">
        <v>306</v>
      </c>
      <c r="K1757" s="54" t="s">
        <v>2194</v>
      </c>
    </row>
    <row r="1758" spans="1:11" x14ac:dyDescent="0.3">
      <c r="A1758" s="51">
        <v>159913</v>
      </c>
      <c r="B1758" s="52" t="s">
        <v>212</v>
      </c>
      <c r="C1758" s="52">
        <v>662259</v>
      </c>
      <c r="D1758" s="70" t="s">
        <v>966</v>
      </c>
      <c r="E1758" s="52">
        <v>4497</v>
      </c>
      <c r="F1758" s="52">
        <v>641</v>
      </c>
      <c r="G1758" s="52">
        <v>346</v>
      </c>
      <c r="H1758" s="71">
        <v>0.53978159126365055</v>
      </c>
      <c r="I1758" s="52" t="s">
        <v>2190</v>
      </c>
      <c r="J1758" s="52" t="s">
        <v>306</v>
      </c>
      <c r="K1758" s="54" t="s">
        <v>2194</v>
      </c>
    </row>
    <row r="1759" spans="1:11" x14ac:dyDescent="0.3">
      <c r="A1759" s="51">
        <v>159913</v>
      </c>
      <c r="B1759" s="52" t="s">
        <v>212</v>
      </c>
      <c r="C1759" s="52">
        <v>663590</v>
      </c>
      <c r="D1759" s="70" t="s">
        <v>1204</v>
      </c>
      <c r="E1759" s="52">
        <v>5049</v>
      </c>
      <c r="F1759" s="52">
        <v>676</v>
      </c>
      <c r="G1759" s="52">
        <v>478</v>
      </c>
      <c r="H1759" s="71">
        <v>0.70710059171597628</v>
      </c>
      <c r="I1759" s="52" t="s">
        <v>2190</v>
      </c>
      <c r="J1759" s="52" t="s">
        <v>306</v>
      </c>
      <c r="K1759" s="54" t="s">
        <v>2194</v>
      </c>
    </row>
    <row r="1760" spans="1:11" x14ac:dyDescent="0.3">
      <c r="A1760" s="51">
        <v>159913</v>
      </c>
      <c r="B1760" s="52" t="s">
        <v>212</v>
      </c>
      <c r="C1760" s="52">
        <v>664228</v>
      </c>
      <c r="D1760" s="70" t="s">
        <v>1436</v>
      </c>
      <c r="E1760" s="52">
        <v>5137</v>
      </c>
      <c r="F1760" s="52">
        <v>481</v>
      </c>
      <c r="G1760" s="52">
        <v>327</v>
      </c>
      <c r="H1760" s="71">
        <v>0.67983367983367982</v>
      </c>
      <c r="I1760" s="52" t="s">
        <v>2190</v>
      </c>
      <c r="J1760" s="52" t="s">
        <v>306</v>
      </c>
      <c r="K1760" s="54" t="s">
        <v>2194</v>
      </c>
    </row>
    <row r="1761" spans="1:11" x14ac:dyDescent="0.3">
      <c r="A1761" s="51">
        <v>159913</v>
      </c>
      <c r="B1761" s="52" t="s">
        <v>212</v>
      </c>
      <c r="C1761" s="52">
        <v>663353</v>
      </c>
      <c r="D1761" s="70" t="s">
        <v>1576</v>
      </c>
      <c r="E1761" s="52">
        <v>2959</v>
      </c>
      <c r="F1761" s="52">
        <v>2281</v>
      </c>
      <c r="G1761" s="52">
        <v>1432</v>
      </c>
      <c r="H1761" s="71">
        <v>0.6277948268303376</v>
      </c>
      <c r="I1761" s="52" t="s">
        <v>2190</v>
      </c>
      <c r="J1761" s="52" t="s">
        <v>306</v>
      </c>
      <c r="K1761" s="54" t="s">
        <v>2194</v>
      </c>
    </row>
    <row r="1762" spans="1:11" x14ac:dyDescent="0.3">
      <c r="A1762" s="51">
        <v>159913</v>
      </c>
      <c r="B1762" s="52" t="s">
        <v>212</v>
      </c>
      <c r="C1762" s="52">
        <v>662256</v>
      </c>
      <c r="D1762" s="70" t="s">
        <v>536</v>
      </c>
      <c r="E1762" s="52">
        <v>2717</v>
      </c>
      <c r="F1762" s="52">
        <v>681</v>
      </c>
      <c r="G1762" s="52">
        <v>405</v>
      </c>
      <c r="H1762" s="71">
        <v>0.59471365638766516</v>
      </c>
      <c r="I1762" s="52" t="s">
        <v>2190</v>
      </c>
      <c r="J1762" s="52" t="s">
        <v>306</v>
      </c>
      <c r="K1762" s="54" t="s">
        <v>2194</v>
      </c>
    </row>
    <row r="1763" spans="1:11" x14ac:dyDescent="0.3">
      <c r="A1763" s="51">
        <v>159888</v>
      </c>
      <c r="B1763" s="52" t="s">
        <v>189</v>
      </c>
      <c r="C1763" s="52">
        <v>662879</v>
      </c>
      <c r="D1763" s="70" t="s">
        <v>756</v>
      </c>
      <c r="E1763" s="52">
        <v>4575</v>
      </c>
      <c r="F1763" s="52">
        <v>501</v>
      </c>
      <c r="G1763" s="52">
        <v>306</v>
      </c>
      <c r="H1763" s="71">
        <v>0.6107784431137725</v>
      </c>
      <c r="I1763" s="52" t="s">
        <v>2190</v>
      </c>
      <c r="J1763" s="52" t="s">
        <v>306</v>
      </c>
      <c r="K1763" s="54" t="s">
        <v>2192</v>
      </c>
    </row>
    <row r="1764" spans="1:11" x14ac:dyDescent="0.3">
      <c r="A1764" s="51">
        <v>159888</v>
      </c>
      <c r="B1764" s="52" t="s">
        <v>189</v>
      </c>
      <c r="C1764" s="52">
        <v>661879</v>
      </c>
      <c r="D1764" s="70" t="s">
        <v>505</v>
      </c>
      <c r="E1764" s="52">
        <v>2940</v>
      </c>
      <c r="F1764" s="52">
        <v>443</v>
      </c>
      <c r="G1764" s="52">
        <v>281</v>
      </c>
      <c r="H1764" s="71">
        <v>0.63431151241534989</v>
      </c>
      <c r="I1764" s="52" t="s">
        <v>2190</v>
      </c>
      <c r="J1764" s="52" t="s">
        <v>306</v>
      </c>
      <c r="K1764" s="54" t="s">
        <v>2192</v>
      </c>
    </row>
    <row r="1765" spans="1:11" x14ac:dyDescent="0.3">
      <c r="A1765" s="51">
        <v>159888</v>
      </c>
      <c r="B1765" s="52" t="s">
        <v>189</v>
      </c>
      <c r="C1765" s="52">
        <v>662892</v>
      </c>
      <c r="D1765" s="70" t="s">
        <v>1910</v>
      </c>
      <c r="E1765" s="52">
        <v>3054</v>
      </c>
      <c r="F1765" s="52">
        <v>746</v>
      </c>
      <c r="G1765" s="52">
        <v>441</v>
      </c>
      <c r="H1765" s="71">
        <v>0.59115281501340478</v>
      </c>
      <c r="I1765" s="52" t="s">
        <v>2190</v>
      </c>
      <c r="J1765" s="52" t="s">
        <v>306</v>
      </c>
      <c r="K1765" s="54" t="s">
        <v>2192</v>
      </c>
    </row>
    <row r="1766" spans="1:11" x14ac:dyDescent="0.3">
      <c r="A1766" s="51">
        <v>159888</v>
      </c>
      <c r="B1766" s="52" t="s">
        <v>189</v>
      </c>
      <c r="C1766" s="52">
        <v>661880</v>
      </c>
      <c r="D1766" s="70" t="s">
        <v>1420</v>
      </c>
      <c r="E1766" s="52">
        <v>3449</v>
      </c>
      <c r="F1766" s="52">
        <v>489</v>
      </c>
      <c r="G1766" s="52">
        <v>300</v>
      </c>
      <c r="H1766" s="71">
        <v>0.61349693251533743</v>
      </c>
      <c r="I1766" s="52" t="s">
        <v>2190</v>
      </c>
      <c r="J1766" s="52" t="s">
        <v>306</v>
      </c>
      <c r="K1766" s="54" t="s">
        <v>2192</v>
      </c>
    </row>
    <row r="1767" spans="1:11" x14ac:dyDescent="0.3">
      <c r="A1767" s="51">
        <v>159888</v>
      </c>
      <c r="B1767" s="52" t="s">
        <v>189</v>
      </c>
      <c r="C1767" s="52">
        <v>662626</v>
      </c>
      <c r="D1767" s="70" t="s">
        <v>1489</v>
      </c>
      <c r="E1767" s="52">
        <v>2094</v>
      </c>
      <c r="F1767" s="52">
        <v>512</v>
      </c>
      <c r="G1767" s="52">
        <v>311</v>
      </c>
      <c r="H1767" s="71">
        <v>0.607421875</v>
      </c>
      <c r="I1767" s="52" t="s">
        <v>2190</v>
      </c>
      <c r="J1767" s="52" t="s">
        <v>306</v>
      </c>
      <c r="K1767" s="54" t="s">
        <v>2192</v>
      </c>
    </row>
    <row r="1768" spans="1:11" x14ac:dyDescent="0.3">
      <c r="A1768" s="51">
        <v>159888</v>
      </c>
      <c r="B1768" s="52" t="s">
        <v>189</v>
      </c>
      <c r="C1768" s="52">
        <v>661881</v>
      </c>
      <c r="D1768" s="70" t="s">
        <v>907</v>
      </c>
      <c r="E1768" s="52">
        <v>3646</v>
      </c>
      <c r="F1768" s="52">
        <v>498</v>
      </c>
      <c r="G1768" s="52">
        <v>259</v>
      </c>
      <c r="H1768" s="71">
        <v>0.52008032128514059</v>
      </c>
      <c r="I1768" s="52" t="s">
        <v>2190</v>
      </c>
      <c r="J1768" s="52" t="s">
        <v>306</v>
      </c>
      <c r="K1768" s="54" t="s">
        <v>2192</v>
      </c>
    </row>
    <row r="1769" spans="1:11" x14ac:dyDescent="0.3">
      <c r="A1769" s="43">
        <v>159888</v>
      </c>
      <c r="B1769" s="44" t="s">
        <v>189</v>
      </c>
      <c r="C1769" s="44">
        <v>661882</v>
      </c>
      <c r="D1769" s="72" t="s">
        <v>2083</v>
      </c>
      <c r="E1769" s="44">
        <v>2872</v>
      </c>
      <c r="F1769" s="44">
        <v>450</v>
      </c>
      <c r="G1769" s="44">
        <v>66</v>
      </c>
      <c r="H1769" s="73">
        <v>0.14666666666666667</v>
      </c>
      <c r="I1769" s="44" t="s">
        <v>2188</v>
      </c>
      <c r="J1769" s="44" t="s">
        <v>306</v>
      </c>
      <c r="K1769" s="46" t="s">
        <v>2192</v>
      </c>
    </row>
    <row r="1770" spans="1:11" x14ac:dyDescent="0.3">
      <c r="A1770" s="51">
        <v>159888</v>
      </c>
      <c r="B1770" s="52" t="s">
        <v>189</v>
      </c>
      <c r="C1770" s="52">
        <v>661883</v>
      </c>
      <c r="D1770" s="70" t="s">
        <v>546</v>
      </c>
      <c r="E1770" s="52">
        <v>3397</v>
      </c>
      <c r="F1770" s="52">
        <v>306</v>
      </c>
      <c r="G1770" s="52">
        <v>130</v>
      </c>
      <c r="H1770" s="71">
        <v>0.42483660130718953</v>
      </c>
      <c r="I1770" s="52" t="s">
        <v>2190</v>
      </c>
      <c r="J1770" s="52" t="s">
        <v>306</v>
      </c>
      <c r="K1770" s="54" t="s">
        <v>2192</v>
      </c>
    </row>
    <row r="1771" spans="1:11" x14ac:dyDescent="0.3">
      <c r="A1771" s="43">
        <v>159888</v>
      </c>
      <c r="B1771" s="44" t="s">
        <v>189</v>
      </c>
      <c r="C1771" s="44">
        <v>661884</v>
      </c>
      <c r="D1771" s="72" t="s">
        <v>1182</v>
      </c>
      <c r="E1771" s="44">
        <v>4537</v>
      </c>
      <c r="F1771" s="44">
        <v>487</v>
      </c>
      <c r="G1771" s="44">
        <v>136</v>
      </c>
      <c r="H1771" s="73">
        <v>0.27926078028747431</v>
      </c>
      <c r="I1771" s="44" t="s">
        <v>2188</v>
      </c>
      <c r="J1771" s="44" t="s">
        <v>306</v>
      </c>
      <c r="K1771" s="46" t="s">
        <v>2192</v>
      </c>
    </row>
    <row r="1772" spans="1:11" x14ac:dyDescent="0.3">
      <c r="A1772" s="51">
        <v>159888</v>
      </c>
      <c r="B1772" s="52" t="s">
        <v>189</v>
      </c>
      <c r="C1772" s="52">
        <v>662700</v>
      </c>
      <c r="D1772" s="70" t="s">
        <v>946</v>
      </c>
      <c r="E1772" s="52">
        <v>2939</v>
      </c>
      <c r="F1772" s="52">
        <v>433</v>
      </c>
      <c r="G1772" s="52">
        <v>231</v>
      </c>
      <c r="H1772" s="71">
        <v>0.53348729792147809</v>
      </c>
      <c r="I1772" s="52" t="s">
        <v>2190</v>
      </c>
      <c r="J1772" s="52" t="s">
        <v>306</v>
      </c>
      <c r="K1772" s="54" t="s">
        <v>2192</v>
      </c>
    </row>
    <row r="1773" spans="1:11" x14ac:dyDescent="0.3">
      <c r="A1773" s="51">
        <v>159888</v>
      </c>
      <c r="B1773" s="52" t="s">
        <v>189</v>
      </c>
      <c r="C1773" s="52">
        <v>661886</v>
      </c>
      <c r="D1773" s="70" t="s">
        <v>1120</v>
      </c>
      <c r="E1773" s="52">
        <v>2747</v>
      </c>
      <c r="F1773" s="52">
        <v>280</v>
      </c>
      <c r="G1773" s="52">
        <v>123</v>
      </c>
      <c r="H1773" s="71">
        <v>0.43928571428571428</v>
      </c>
      <c r="I1773" s="52" t="s">
        <v>2190</v>
      </c>
      <c r="J1773" s="52" t="s">
        <v>306</v>
      </c>
      <c r="K1773" s="54" t="s">
        <v>2192</v>
      </c>
    </row>
    <row r="1774" spans="1:11" x14ac:dyDescent="0.3">
      <c r="A1774" s="55">
        <v>159888</v>
      </c>
      <c r="B1774" s="56" t="s">
        <v>189</v>
      </c>
      <c r="C1774" s="56">
        <v>663975</v>
      </c>
      <c r="D1774" s="74" t="s">
        <v>1639</v>
      </c>
      <c r="E1774" s="56">
        <v>3246</v>
      </c>
      <c r="F1774" s="56">
        <v>1174</v>
      </c>
      <c r="G1774" s="56">
        <v>382</v>
      </c>
      <c r="H1774" s="75">
        <v>0.32538330494037476</v>
      </c>
      <c r="I1774" s="56" t="s">
        <v>2191</v>
      </c>
      <c r="J1774" s="56" t="s">
        <v>306</v>
      </c>
      <c r="K1774" s="58" t="s">
        <v>2192</v>
      </c>
    </row>
    <row r="1775" spans="1:11" x14ac:dyDescent="0.3">
      <c r="A1775" s="51">
        <v>159888</v>
      </c>
      <c r="B1775" s="52" t="s">
        <v>189</v>
      </c>
      <c r="C1775" s="52">
        <v>661887</v>
      </c>
      <c r="D1775" s="70" t="s">
        <v>742</v>
      </c>
      <c r="E1775" s="52">
        <v>2871</v>
      </c>
      <c r="F1775" s="52">
        <v>430</v>
      </c>
      <c r="G1775" s="52">
        <v>268</v>
      </c>
      <c r="H1775" s="71">
        <v>0.62325581395348839</v>
      </c>
      <c r="I1775" s="52" t="s">
        <v>2190</v>
      </c>
      <c r="J1775" s="52" t="s">
        <v>306</v>
      </c>
      <c r="K1775" s="54" t="s">
        <v>2192</v>
      </c>
    </row>
    <row r="1776" spans="1:11" x14ac:dyDescent="0.3">
      <c r="A1776" s="51">
        <v>159888</v>
      </c>
      <c r="B1776" s="52" t="s">
        <v>189</v>
      </c>
      <c r="C1776" s="52">
        <v>661888</v>
      </c>
      <c r="D1776" s="70" t="s">
        <v>1040</v>
      </c>
      <c r="E1776" s="52">
        <v>2772</v>
      </c>
      <c r="F1776" s="52">
        <v>379</v>
      </c>
      <c r="G1776" s="52">
        <v>194</v>
      </c>
      <c r="H1776" s="71">
        <v>0.51187335092348285</v>
      </c>
      <c r="I1776" s="52" t="s">
        <v>2190</v>
      </c>
      <c r="J1776" s="52" t="s">
        <v>306</v>
      </c>
      <c r="K1776" s="54" t="s">
        <v>2192</v>
      </c>
    </row>
    <row r="1777" spans="1:11" x14ac:dyDescent="0.3">
      <c r="A1777" s="51">
        <v>159888</v>
      </c>
      <c r="B1777" s="52" t="s">
        <v>189</v>
      </c>
      <c r="C1777" s="52">
        <v>661889</v>
      </c>
      <c r="D1777" s="70" t="s">
        <v>1069</v>
      </c>
      <c r="E1777" s="52">
        <v>2167</v>
      </c>
      <c r="F1777" s="52">
        <v>339</v>
      </c>
      <c r="G1777" s="52">
        <v>198</v>
      </c>
      <c r="H1777" s="71">
        <v>0.58407079646017701</v>
      </c>
      <c r="I1777" s="52" t="s">
        <v>2190</v>
      </c>
      <c r="J1777" s="52" t="s">
        <v>306</v>
      </c>
      <c r="K1777" s="54" t="s">
        <v>2192</v>
      </c>
    </row>
    <row r="1778" spans="1:11" x14ac:dyDescent="0.3">
      <c r="A1778" s="51">
        <v>159888</v>
      </c>
      <c r="B1778" s="52" t="s">
        <v>189</v>
      </c>
      <c r="C1778" s="52">
        <v>664590</v>
      </c>
      <c r="D1778" s="70" t="s">
        <v>1213</v>
      </c>
      <c r="E1778" s="52">
        <v>5170</v>
      </c>
      <c r="F1778" s="52">
        <v>625</v>
      </c>
      <c r="G1778" s="52">
        <v>428</v>
      </c>
      <c r="H1778" s="71">
        <v>0.68479999999999996</v>
      </c>
      <c r="I1778" s="52" t="s">
        <v>2190</v>
      </c>
      <c r="J1778" s="52" t="s">
        <v>306</v>
      </c>
      <c r="K1778" s="54" t="s">
        <v>2192</v>
      </c>
    </row>
    <row r="1779" spans="1:11" x14ac:dyDescent="0.3">
      <c r="A1779" s="51">
        <v>159888</v>
      </c>
      <c r="B1779" s="52" t="s">
        <v>189</v>
      </c>
      <c r="C1779" s="52">
        <v>663745</v>
      </c>
      <c r="D1779" s="70" t="s">
        <v>781</v>
      </c>
      <c r="E1779" s="52">
        <v>3880</v>
      </c>
      <c r="F1779" s="52">
        <v>687</v>
      </c>
      <c r="G1779" s="52">
        <v>406</v>
      </c>
      <c r="H1779" s="71">
        <v>0.59097525473071322</v>
      </c>
      <c r="I1779" s="52" t="s">
        <v>2190</v>
      </c>
      <c r="J1779" s="52" t="s">
        <v>306</v>
      </c>
      <c r="K1779" s="54" t="s">
        <v>2192</v>
      </c>
    </row>
    <row r="1780" spans="1:11" x14ac:dyDescent="0.3">
      <c r="A1780" s="51">
        <v>159888</v>
      </c>
      <c r="B1780" s="52" t="s">
        <v>189</v>
      </c>
      <c r="C1780" s="52">
        <v>661890</v>
      </c>
      <c r="D1780" s="70" t="s">
        <v>734</v>
      </c>
      <c r="E1780" s="52">
        <v>2148</v>
      </c>
      <c r="F1780" s="52">
        <v>317</v>
      </c>
      <c r="G1780" s="52">
        <v>173</v>
      </c>
      <c r="H1780" s="71">
        <v>0.5457413249211357</v>
      </c>
      <c r="I1780" s="52" t="s">
        <v>2190</v>
      </c>
      <c r="J1780" s="52" t="s">
        <v>306</v>
      </c>
      <c r="K1780" s="54" t="s">
        <v>2192</v>
      </c>
    </row>
    <row r="1781" spans="1:11" x14ac:dyDescent="0.3">
      <c r="A1781" s="51">
        <v>159888</v>
      </c>
      <c r="B1781" s="52" t="s">
        <v>189</v>
      </c>
      <c r="C1781" s="52">
        <v>679038</v>
      </c>
      <c r="D1781" s="70" t="s">
        <v>324</v>
      </c>
      <c r="E1781" s="52">
        <v>5307</v>
      </c>
      <c r="F1781" s="52">
        <v>520</v>
      </c>
      <c r="G1781" s="52">
        <v>240</v>
      </c>
      <c r="H1781" s="71">
        <v>0.46153846153846156</v>
      </c>
      <c r="I1781" s="52" t="s">
        <v>2190</v>
      </c>
      <c r="J1781" s="52" t="s">
        <v>306</v>
      </c>
      <c r="K1781" s="54" t="s">
        <v>2192</v>
      </c>
    </row>
    <row r="1782" spans="1:11" x14ac:dyDescent="0.3">
      <c r="A1782" s="55">
        <v>159888</v>
      </c>
      <c r="B1782" s="56" t="s">
        <v>189</v>
      </c>
      <c r="C1782" s="56">
        <v>664362</v>
      </c>
      <c r="D1782" s="74" t="s">
        <v>1841</v>
      </c>
      <c r="E1782" s="56">
        <v>2746</v>
      </c>
      <c r="F1782" s="56">
        <v>548</v>
      </c>
      <c r="G1782" s="56">
        <v>168</v>
      </c>
      <c r="H1782" s="75">
        <v>0.30656934306569344</v>
      </c>
      <c r="I1782" s="56" t="s">
        <v>2191</v>
      </c>
      <c r="J1782" s="56" t="s">
        <v>306</v>
      </c>
      <c r="K1782" s="58" t="s">
        <v>2192</v>
      </c>
    </row>
    <row r="1783" spans="1:11" x14ac:dyDescent="0.3">
      <c r="A1783" s="43">
        <v>159888</v>
      </c>
      <c r="B1783" s="44" t="s">
        <v>189</v>
      </c>
      <c r="C1783" s="44">
        <v>661892</v>
      </c>
      <c r="D1783" s="72" t="s">
        <v>478</v>
      </c>
      <c r="E1783" s="44">
        <v>3053</v>
      </c>
      <c r="F1783" s="44">
        <v>358</v>
      </c>
      <c r="G1783" s="44">
        <v>94</v>
      </c>
      <c r="H1783" s="73">
        <v>0.26256983240223464</v>
      </c>
      <c r="I1783" s="44" t="s">
        <v>2188</v>
      </c>
      <c r="J1783" s="44" t="s">
        <v>306</v>
      </c>
      <c r="K1783" s="46" t="s">
        <v>2192</v>
      </c>
    </row>
    <row r="1784" spans="1:11" x14ac:dyDescent="0.3">
      <c r="A1784" s="51">
        <v>159888</v>
      </c>
      <c r="B1784" s="52" t="s">
        <v>189</v>
      </c>
      <c r="C1784" s="52">
        <v>661920</v>
      </c>
      <c r="D1784" s="70" t="s">
        <v>1180</v>
      </c>
      <c r="E1784" s="52">
        <v>2377</v>
      </c>
      <c r="F1784" s="52">
        <v>568</v>
      </c>
      <c r="G1784" s="52">
        <v>368</v>
      </c>
      <c r="H1784" s="71">
        <v>0.647887323943662</v>
      </c>
      <c r="I1784" s="52" t="s">
        <v>2190</v>
      </c>
      <c r="J1784" s="52" t="s">
        <v>306</v>
      </c>
      <c r="K1784" s="54" t="s">
        <v>2192</v>
      </c>
    </row>
    <row r="1785" spans="1:11" x14ac:dyDescent="0.3">
      <c r="A1785" s="51">
        <v>159888</v>
      </c>
      <c r="B1785" s="52" t="s">
        <v>189</v>
      </c>
      <c r="C1785" s="52">
        <v>663600</v>
      </c>
      <c r="D1785" s="70" t="s">
        <v>1405</v>
      </c>
      <c r="E1785" s="52">
        <v>5066</v>
      </c>
      <c r="F1785" s="52">
        <v>482</v>
      </c>
      <c r="G1785" s="52">
        <v>301</v>
      </c>
      <c r="H1785" s="71">
        <v>0.62448132780082988</v>
      </c>
      <c r="I1785" s="52" t="s">
        <v>2190</v>
      </c>
      <c r="J1785" s="52" t="s">
        <v>306</v>
      </c>
      <c r="K1785" s="54" t="s">
        <v>2192</v>
      </c>
    </row>
    <row r="1786" spans="1:11" x14ac:dyDescent="0.3">
      <c r="A1786" s="51">
        <v>159888</v>
      </c>
      <c r="B1786" s="52" t="s">
        <v>189</v>
      </c>
      <c r="C1786" s="52">
        <v>661922</v>
      </c>
      <c r="D1786" s="70" t="s">
        <v>893</v>
      </c>
      <c r="E1786" s="52">
        <v>2338</v>
      </c>
      <c r="F1786" s="52">
        <v>587</v>
      </c>
      <c r="G1786" s="52">
        <v>308</v>
      </c>
      <c r="H1786" s="71">
        <v>0.52470187393526402</v>
      </c>
      <c r="I1786" s="52" t="s">
        <v>2190</v>
      </c>
      <c r="J1786" s="52" t="s">
        <v>306</v>
      </c>
      <c r="K1786" s="54" t="s">
        <v>2192</v>
      </c>
    </row>
    <row r="1787" spans="1:11" x14ac:dyDescent="0.3">
      <c r="A1787" s="51">
        <v>159888</v>
      </c>
      <c r="B1787" s="52" t="s">
        <v>189</v>
      </c>
      <c r="C1787" s="52">
        <v>662880</v>
      </c>
      <c r="D1787" s="70" t="s">
        <v>1470</v>
      </c>
      <c r="E1787" s="52">
        <v>5697</v>
      </c>
      <c r="F1787" s="52">
        <v>428</v>
      </c>
      <c r="G1787" s="52">
        <v>218</v>
      </c>
      <c r="H1787" s="71">
        <v>0.50934579439252337</v>
      </c>
      <c r="I1787" s="52" t="s">
        <v>2190</v>
      </c>
      <c r="J1787" s="52" t="s">
        <v>306</v>
      </c>
      <c r="K1787" s="54" t="s">
        <v>2192</v>
      </c>
    </row>
    <row r="1788" spans="1:11" x14ac:dyDescent="0.3">
      <c r="A1788" s="55">
        <v>159888</v>
      </c>
      <c r="B1788" s="56" t="s">
        <v>189</v>
      </c>
      <c r="C1788" s="56">
        <v>684444</v>
      </c>
      <c r="D1788" s="74" t="s">
        <v>2063</v>
      </c>
      <c r="E1788" s="56">
        <v>5458</v>
      </c>
      <c r="F1788" s="56">
        <v>428</v>
      </c>
      <c r="G1788" s="56">
        <v>133</v>
      </c>
      <c r="H1788" s="75">
        <v>0.31074766355140188</v>
      </c>
      <c r="I1788" s="56" t="s">
        <v>2191</v>
      </c>
      <c r="J1788" s="56" t="s">
        <v>306</v>
      </c>
      <c r="K1788" s="58" t="s">
        <v>2192</v>
      </c>
    </row>
    <row r="1789" spans="1:11" x14ac:dyDescent="0.3">
      <c r="A1789" s="55">
        <v>159888</v>
      </c>
      <c r="B1789" s="56" t="s">
        <v>189</v>
      </c>
      <c r="C1789" s="56">
        <v>661893</v>
      </c>
      <c r="D1789" s="74" t="s">
        <v>801</v>
      </c>
      <c r="E1789" s="56">
        <v>2103</v>
      </c>
      <c r="F1789" s="56">
        <v>325</v>
      </c>
      <c r="G1789" s="56">
        <v>113</v>
      </c>
      <c r="H1789" s="75">
        <v>0.34769230769230769</v>
      </c>
      <c r="I1789" s="56" t="s">
        <v>2191</v>
      </c>
      <c r="J1789" s="56" t="s">
        <v>306</v>
      </c>
      <c r="K1789" s="58" t="s">
        <v>2192</v>
      </c>
    </row>
    <row r="1790" spans="1:11" x14ac:dyDescent="0.3">
      <c r="A1790" s="51">
        <v>159888</v>
      </c>
      <c r="B1790" s="52" t="s">
        <v>189</v>
      </c>
      <c r="C1790" s="52">
        <v>662891</v>
      </c>
      <c r="D1790" s="70" t="s">
        <v>915</v>
      </c>
      <c r="E1790" s="52">
        <v>2036</v>
      </c>
      <c r="F1790" s="52">
        <v>347</v>
      </c>
      <c r="G1790" s="52">
        <v>208</v>
      </c>
      <c r="H1790" s="71">
        <v>0.59942363112391928</v>
      </c>
      <c r="I1790" s="52" t="s">
        <v>2190</v>
      </c>
      <c r="J1790" s="52" t="s">
        <v>306</v>
      </c>
      <c r="K1790" s="54" t="s">
        <v>2192</v>
      </c>
    </row>
    <row r="1791" spans="1:11" x14ac:dyDescent="0.3">
      <c r="A1791" s="51">
        <v>159888</v>
      </c>
      <c r="B1791" s="52" t="s">
        <v>189</v>
      </c>
      <c r="C1791" s="52">
        <v>663985</v>
      </c>
      <c r="D1791" s="70" t="s">
        <v>1431</v>
      </c>
      <c r="E1791" s="52">
        <v>2215</v>
      </c>
      <c r="F1791" s="52">
        <v>1719</v>
      </c>
      <c r="G1791" s="52">
        <v>999</v>
      </c>
      <c r="H1791" s="71">
        <v>0.58115183246073299</v>
      </c>
      <c r="I1791" s="52" t="s">
        <v>2190</v>
      </c>
      <c r="J1791" s="52" t="s">
        <v>306</v>
      </c>
      <c r="K1791" s="54" t="s">
        <v>2192</v>
      </c>
    </row>
    <row r="1792" spans="1:11" x14ac:dyDescent="0.3">
      <c r="A1792" s="51">
        <v>159888</v>
      </c>
      <c r="B1792" s="52" t="s">
        <v>189</v>
      </c>
      <c r="C1792" s="52">
        <v>661895</v>
      </c>
      <c r="D1792" s="70" t="s">
        <v>1153</v>
      </c>
      <c r="E1792" s="52">
        <v>2771</v>
      </c>
      <c r="F1792" s="52">
        <v>459</v>
      </c>
      <c r="G1792" s="52">
        <v>361</v>
      </c>
      <c r="H1792" s="71">
        <v>0.78649237472766886</v>
      </c>
      <c r="I1792" s="52" t="s">
        <v>2190</v>
      </c>
      <c r="J1792" s="52" t="s">
        <v>306</v>
      </c>
      <c r="K1792" s="54" t="s">
        <v>2192</v>
      </c>
    </row>
    <row r="1793" spans="1:11" x14ac:dyDescent="0.3">
      <c r="A1793" s="43">
        <v>159888</v>
      </c>
      <c r="B1793" s="44" t="s">
        <v>189</v>
      </c>
      <c r="C1793" s="44">
        <v>661896</v>
      </c>
      <c r="D1793" s="72" t="s">
        <v>487</v>
      </c>
      <c r="E1793" s="44">
        <v>2805</v>
      </c>
      <c r="F1793" s="44">
        <v>340</v>
      </c>
      <c r="G1793" s="44">
        <v>71</v>
      </c>
      <c r="H1793" s="73">
        <v>0.20882352941176471</v>
      </c>
      <c r="I1793" s="44" t="s">
        <v>2188</v>
      </c>
      <c r="J1793" s="44" t="s">
        <v>306</v>
      </c>
      <c r="K1793" s="46" t="s">
        <v>2192</v>
      </c>
    </row>
    <row r="1794" spans="1:11" x14ac:dyDescent="0.3">
      <c r="A1794" s="51">
        <v>159888</v>
      </c>
      <c r="B1794" s="52" t="s">
        <v>189</v>
      </c>
      <c r="C1794" s="52">
        <v>661897</v>
      </c>
      <c r="D1794" s="70" t="s">
        <v>1539</v>
      </c>
      <c r="E1794" s="52">
        <v>2336</v>
      </c>
      <c r="F1794" s="52">
        <v>363</v>
      </c>
      <c r="G1794" s="52">
        <v>186</v>
      </c>
      <c r="H1794" s="71">
        <v>0.51239669421487599</v>
      </c>
      <c r="I1794" s="52" t="s">
        <v>2190</v>
      </c>
      <c r="J1794" s="52" t="s">
        <v>306</v>
      </c>
      <c r="K1794" s="54" t="s">
        <v>2192</v>
      </c>
    </row>
    <row r="1795" spans="1:11" x14ac:dyDescent="0.3">
      <c r="A1795" s="51">
        <v>159888</v>
      </c>
      <c r="B1795" s="52" t="s">
        <v>189</v>
      </c>
      <c r="C1795" s="52">
        <v>661935</v>
      </c>
      <c r="D1795" s="70" t="s">
        <v>424</v>
      </c>
      <c r="E1795" s="52">
        <v>2335</v>
      </c>
      <c r="F1795" s="52">
        <v>41</v>
      </c>
      <c r="G1795" s="52">
        <v>31</v>
      </c>
      <c r="H1795" s="71">
        <v>0.75609756097560976</v>
      </c>
      <c r="I1795" s="52" t="s">
        <v>2190</v>
      </c>
      <c r="J1795" s="52" t="s">
        <v>306</v>
      </c>
      <c r="K1795" s="54" t="s">
        <v>2192</v>
      </c>
    </row>
    <row r="1796" spans="1:11" x14ac:dyDescent="0.3">
      <c r="A1796" s="51">
        <v>159888</v>
      </c>
      <c r="B1796" s="52" t="s">
        <v>189</v>
      </c>
      <c r="C1796" s="52">
        <v>661898</v>
      </c>
      <c r="D1796" s="70" t="s">
        <v>1193</v>
      </c>
      <c r="E1796" s="52">
        <v>2252</v>
      </c>
      <c r="F1796" s="52">
        <v>506</v>
      </c>
      <c r="G1796" s="52">
        <v>314</v>
      </c>
      <c r="H1796" s="71">
        <v>0.62055335968379444</v>
      </c>
      <c r="I1796" s="52" t="s">
        <v>2190</v>
      </c>
      <c r="J1796" s="52" t="s">
        <v>306</v>
      </c>
      <c r="K1796" s="54" t="s">
        <v>2192</v>
      </c>
    </row>
    <row r="1797" spans="1:11" x14ac:dyDescent="0.3">
      <c r="A1797" s="51">
        <v>159888</v>
      </c>
      <c r="B1797" s="52" t="s">
        <v>189</v>
      </c>
      <c r="C1797" s="52">
        <v>661899</v>
      </c>
      <c r="D1797" s="70" t="s">
        <v>1884</v>
      </c>
      <c r="E1797" s="52">
        <v>2941</v>
      </c>
      <c r="F1797" s="52">
        <v>365</v>
      </c>
      <c r="G1797" s="52">
        <v>175</v>
      </c>
      <c r="H1797" s="71">
        <v>0.47945205479452052</v>
      </c>
      <c r="I1797" s="52" t="s">
        <v>2190</v>
      </c>
      <c r="J1797" s="52" t="s">
        <v>306</v>
      </c>
      <c r="K1797" s="54" t="s">
        <v>2192</v>
      </c>
    </row>
    <row r="1798" spans="1:11" x14ac:dyDescent="0.3">
      <c r="A1798" s="43">
        <v>159888</v>
      </c>
      <c r="B1798" s="44" t="s">
        <v>189</v>
      </c>
      <c r="C1798" s="44">
        <v>664378</v>
      </c>
      <c r="D1798" s="72" t="s">
        <v>2055</v>
      </c>
      <c r="E1798" s="44">
        <v>2376</v>
      </c>
      <c r="F1798" s="44">
        <v>674</v>
      </c>
      <c r="G1798" s="44">
        <v>146</v>
      </c>
      <c r="H1798" s="73">
        <v>0.21661721068249259</v>
      </c>
      <c r="I1798" s="44" t="s">
        <v>2188</v>
      </c>
      <c r="J1798" s="44" t="s">
        <v>306</v>
      </c>
      <c r="K1798" s="46" t="s">
        <v>2192</v>
      </c>
    </row>
    <row r="1799" spans="1:11" x14ac:dyDescent="0.3">
      <c r="A1799" s="51">
        <v>159888</v>
      </c>
      <c r="B1799" s="52" t="s">
        <v>189</v>
      </c>
      <c r="C1799" s="52">
        <v>661900</v>
      </c>
      <c r="D1799" s="70" t="s">
        <v>611</v>
      </c>
      <c r="E1799" s="52">
        <v>3453</v>
      </c>
      <c r="F1799" s="52">
        <v>469</v>
      </c>
      <c r="G1799" s="52">
        <v>374</v>
      </c>
      <c r="H1799" s="71">
        <v>0.79744136460554371</v>
      </c>
      <c r="I1799" s="52" t="s">
        <v>2190</v>
      </c>
      <c r="J1799" s="52" t="s">
        <v>306</v>
      </c>
      <c r="K1799" s="54" t="s">
        <v>2192</v>
      </c>
    </row>
    <row r="1800" spans="1:11" x14ac:dyDescent="0.3">
      <c r="A1800" s="43">
        <v>159888</v>
      </c>
      <c r="B1800" s="44" t="s">
        <v>189</v>
      </c>
      <c r="C1800" s="44">
        <v>664396</v>
      </c>
      <c r="D1800" s="72" t="s">
        <v>1422</v>
      </c>
      <c r="E1800" s="44">
        <v>3244</v>
      </c>
      <c r="F1800" s="44">
        <v>607</v>
      </c>
      <c r="G1800" s="44">
        <v>161</v>
      </c>
      <c r="H1800" s="73">
        <v>0.26523887973640858</v>
      </c>
      <c r="I1800" s="44" t="s">
        <v>2188</v>
      </c>
      <c r="J1800" s="44" t="s">
        <v>306</v>
      </c>
      <c r="K1800" s="46" t="s">
        <v>2192</v>
      </c>
    </row>
    <row r="1801" spans="1:11" x14ac:dyDescent="0.3">
      <c r="A1801" s="51">
        <v>159888</v>
      </c>
      <c r="B1801" s="52" t="s">
        <v>189</v>
      </c>
      <c r="C1801" s="52">
        <v>663462</v>
      </c>
      <c r="D1801" s="70" t="s">
        <v>1167</v>
      </c>
      <c r="E1801" s="52">
        <v>3398</v>
      </c>
      <c r="F1801" s="52">
        <v>1562</v>
      </c>
      <c r="G1801" s="52">
        <v>879</v>
      </c>
      <c r="H1801" s="71">
        <v>0.56274007682458382</v>
      </c>
      <c r="I1801" s="52" t="s">
        <v>2190</v>
      </c>
      <c r="J1801" s="52" t="s">
        <v>306</v>
      </c>
      <c r="K1801" s="54" t="s">
        <v>2192</v>
      </c>
    </row>
    <row r="1802" spans="1:11" x14ac:dyDescent="0.3">
      <c r="A1802" s="55">
        <v>159888</v>
      </c>
      <c r="B1802" s="56" t="s">
        <v>189</v>
      </c>
      <c r="C1802" s="56">
        <v>664395</v>
      </c>
      <c r="D1802" s="74" t="s">
        <v>1898</v>
      </c>
      <c r="E1802" s="56">
        <v>2247</v>
      </c>
      <c r="F1802" s="56">
        <v>396</v>
      </c>
      <c r="G1802" s="56">
        <v>155</v>
      </c>
      <c r="H1802" s="75">
        <v>0.39141414141414144</v>
      </c>
      <c r="I1802" s="56" t="s">
        <v>2191</v>
      </c>
      <c r="J1802" s="56" t="s">
        <v>306</v>
      </c>
      <c r="K1802" s="58" t="s">
        <v>2192</v>
      </c>
    </row>
    <row r="1803" spans="1:11" x14ac:dyDescent="0.3">
      <c r="A1803" s="51">
        <v>159888</v>
      </c>
      <c r="B1803" s="52" t="s">
        <v>189</v>
      </c>
      <c r="C1803" s="52">
        <v>664012</v>
      </c>
      <c r="D1803" s="70" t="s">
        <v>428</v>
      </c>
      <c r="E1803" s="52">
        <v>4109</v>
      </c>
      <c r="F1803" s="52">
        <v>194</v>
      </c>
      <c r="G1803" s="52">
        <v>146</v>
      </c>
      <c r="H1803" s="71">
        <v>0.75257731958762886</v>
      </c>
      <c r="I1803" s="52" t="s">
        <v>2190</v>
      </c>
      <c r="J1803" s="52" t="s">
        <v>306</v>
      </c>
      <c r="K1803" s="54" t="s">
        <v>2192</v>
      </c>
    </row>
    <row r="1804" spans="1:11" x14ac:dyDescent="0.3">
      <c r="A1804" s="51">
        <v>159888</v>
      </c>
      <c r="B1804" s="52" t="s">
        <v>189</v>
      </c>
      <c r="C1804" s="52">
        <v>683705</v>
      </c>
      <c r="D1804" s="70" t="s">
        <v>345</v>
      </c>
      <c r="E1804" s="52">
        <v>4283</v>
      </c>
      <c r="F1804" s="52">
        <v>31</v>
      </c>
      <c r="G1804" s="52">
        <v>13</v>
      </c>
      <c r="H1804" s="71">
        <v>0.41935483870967744</v>
      </c>
      <c r="I1804" s="52" t="s">
        <v>2190</v>
      </c>
      <c r="J1804" s="52" t="s">
        <v>306</v>
      </c>
      <c r="K1804" s="54" t="s">
        <v>2192</v>
      </c>
    </row>
    <row r="1805" spans="1:11" x14ac:dyDescent="0.3">
      <c r="A1805" s="43">
        <v>159888</v>
      </c>
      <c r="B1805" s="44" t="s">
        <v>189</v>
      </c>
      <c r="C1805" s="44">
        <v>664361</v>
      </c>
      <c r="D1805" s="72" t="s">
        <v>1276</v>
      </c>
      <c r="E1805" s="44">
        <v>2169</v>
      </c>
      <c r="F1805" s="44">
        <v>355</v>
      </c>
      <c r="G1805" s="44">
        <v>78</v>
      </c>
      <c r="H1805" s="73">
        <v>0.21971830985915494</v>
      </c>
      <c r="I1805" s="44" t="s">
        <v>2188</v>
      </c>
      <c r="J1805" s="44" t="s">
        <v>306</v>
      </c>
      <c r="K1805" s="46" t="s">
        <v>2192</v>
      </c>
    </row>
    <row r="1806" spans="1:11" x14ac:dyDescent="0.3">
      <c r="A1806" s="51">
        <v>159888</v>
      </c>
      <c r="B1806" s="52" t="s">
        <v>189</v>
      </c>
      <c r="C1806" s="52">
        <v>661904</v>
      </c>
      <c r="D1806" s="70" t="s">
        <v>803</v>
      </c>
      <c r="E1806" s="52">
        <v>2806</v>
      </c>
      <c r="F1806" s="52">
        <v>416</v>
      </c>
      <c r="G1806" s="52">
        <v>258</v>
      </c>
      <c r="H1806" s="71">
        <v>0.62019230769230771</v>
      </c>
      <c r="I1806" s="52" t="s">
        <v>2190</v>
      </c>
      <c r="J1806" s="52" t="s">
        <v>306</v>
      </c>
      <c r="K1806" s="54" t="s">
        <v>2192</v>
      </c>
    </row>
    <row r="1807" spans="1:11" x14ac:dyDescent="0.3">
      <c r="A1807" s="51">
        <v>159888</v>
      </c>
      <c r="B1807" s="52" t="s">
        <v>189</v>
      </c>
      <c r="C1807" s="52">
        <v>661906</v>
      </c>
      <c r="D1807" s="70" t="s">
        <v>473</v>
      </c>
      <c r="E1807" s="52">
        <v>2275</v>
      </c>
      <c r="F1807" s="52">
        <v>271</v>
      </c>
      <c r="G1807" s="52">
        <v>180</v>
      </c>
      <c r="H1807" s="71">
        <v>0.66420664206642066</v>
      </c>
      <c r="I1807" s="52" t="s">
        <v>2190</v>
      </c>
      <c r="J1807" s="52" t="s">
        <v>306</v>
      </c>
      <c r="K1807" s="54" t="s">
        <v>2192</v>
      </c>
    </row>
    <row r="1808" spans="1:11" x14ac:dyDescent="0.3">
      <c r="A1808" s="55">
        <v>159888</v>
      </c>
      <c r="B1808" s="56" t="s">
        <v>189</v>
      </c>
      <c r="C1808" s="56">
        <v>679017</v>
      </c>
      <c r="D1808" s="74" t="s">
        <v>1864</v>
      </c>
      <c r="E1808" s="56">
        <v>1860</v>
      </c>
      <c r="F1808" s="56">
        <v>646</v>
      </c>
      <c r="G1808" s="56">
        <v>244</v>
      </c>
      <c r="H1808" s="75">
        <v>0.37770897832817335</v>
      </c>
      <c r="I1808" s="56" t="s">
        <v>2191</v>
      </c>
      <c r="J1808" s="56" t="s">
        <v>306</v>
      </c>
      <c r="K1808" s="58" t="s">
        <v>2192</v>
      </c>
    </row>
    <row r="1809" spans="1:11" x14ac:dyDescent="0.3">
      <c r="A1809" s="43">
        <v>159888</v>
      </c>
      <c r="B1809" s="44" t="s">
        <v>189</v>
      </c>
      <c r="C1809" s="44">
        <v>679037</v>
      </c>
      <c r="D1809" s="72" t="s">
        <v>1984</v>
      </c>
      <c r="E1809" s="44">
        <v>5169</v>
      </c>
      <c r="F1809" s="44">
        <v>628</v>
      </c>
      <c r="G1809" s="44">
        <v>161</v>
      </c>
      <c r="H1809" s="73">
        <v>0.25636942675159236</v>
      </c>
      <c r="I1809" s="44" t="s">
        <v>2188</v>
      </c>
      <c r="J1809" s="44" t="s">
        <v>306</v>
      </c>
      <c r="K1809" s="46" t="s">
        <v>2192</v>
      </c>
    </row>
    <row r="1810" spans="1:11" x14ac:dyDescent="0.3">
      <c r="A1810" s="51">
        <v>159888</v>
      </c>
      <c r="B1810" s="52" t="s">
        <v>189</v>
      </c>
      <c r="C1810" s="52">
        <v>661908</v>
      </c>
      <c r="D1810" s="70" t="s">
        <v>844</v>
      </c>
      <c r="E1810" s="52">
        <v>2168</v>
      </c>
      <c r="F1810" s="52">
        <v>546</v>
      </c>
      <c r="G1810" s="52">
        <v>299</v>
      </c>
      <c r="H1810" s="71">
        <v>0.54761904761904767</v>
      </c>
      <c r="I1810" s="52" t="s">
        <v>2190</v>
      </c>
      <c r="J1810" s="52" t="s">
        <v>306</v>
      </c>
      <c r="K1810" s="54" t="s">
        <v>2192</v>
      </c>
    </row>
    <row r="1811" spans="1:11" x14ac:dyDescent="0.3">
      <c r="A1811" s="43">
        <v>159888</v>
      </c>
      <c r="B1811" s="44" t="s">
        <v>189</v>
      </c>
      <c r="C1811" s="44">
        <v>662313</v>
      </c>
      <c r="D1811" s="72" t="s">
        <v>2148</v>
      </c>
      <c r="E1811" s="44">
        <v>2938</v>
      </c>
      <c r="F1811" s="44">
        <v>447</v>
      </c>
      <c r="G1811" s="44">
        <v>49</v>
      </c>
      <c r="H1811" s="73">
        <v>0.10961968680089486</v>
      </c>
      <c r="I1811" s="44" t="s">
        <v>2188</v>
      </c>
      <c r="J1811" s="44" t="s">
        <v>306</v>
      </c>
      <c r="K1811" s="46" t="s">
        <v>2192</v>
      </c>
    </row>
    <row r="1812" spans="1:11" x14ac:dyDescent="0.3">
      <c r="A1812" s="51">
        <v>159888</v>
      </c>
      <c r="B1812" s="52" t="s">
        <v>189</v>
      </c>
      <c r="C1812" s="52">
        <v>664360</v>
      </c>
      <c r="D1812" s="70" t="s">
        <v>971</v>
      </c>
      <c r="E1812" s="52">
        <v>3498</v>
      </c>
      <c r="F1812" s="52">
        <v>366</v>
      </c>
      <c r="G1812" s="52">
        <v>153</v>
      </c>
      <c r="H1812" s="71">
        <v>0.41803278688524592</v>
      </c>
      <c r="I1812" s="52" t="s">
        <v>2190</v>
      </c>
      <c r="J1812" s="52" t="s">
        <v>306</v>
      </c>
      <c r="K1812" s="54" t="s">
        <v>2192</v>
      </c>
    </row>
    <row r="1813" spans="1:11" x14ac:dyDescent="0.3">
      <c r="A1813" s="43">
        <v>159888</v>
      </c>
      <c r="B1813" s="44" t="s">
        <v>189</v>
      </c>
      <c r="C1813" s="44">
        <v>664278</v>
      </c>
      <c r="D1813" s="72" t="s">
        <v>1638</v>
      </c>
      <c r="E1813" s="44">
        <v>2084</v>
      </c>
      <c r="F1813" s="44">
        <v>1671</v>
      </c>
      <c r="G1813" s="44">
        <v>443</v>
      </c>
      <c r="H1813" s="73">
        <v>0.26511071214841414</v>
      </c>
      <c r="I1813" s="44" t="s">
        <v>2188</v>
      </c>
      <c r="J1813" s="44" t="s">
        <v>306</v>
      </c>
      <c r="K1813" s="46" t="s">
        <v>2192</v>
      </c>
    </row>
    <row r="1814" spans="1:11" x14ac:dyDescent="0.3">
      <c r="A1814" s="51">
        <v>159888</v>
      </c>
      <c r="B1814" s="52" t="s">
        <v>189</v>
      </c>
      <c r="C1814" s="52">
        <v>661910</v>
      </c>
      <c r="D1814" s="70" t="s">
        <v>978</v>
      </c>
      <c r="E1814" s="52">
        <v>2358</v>
      </c>
      <c r="F1814" s="52">
        <v>382</v>
      </c>
      <c r="G1814" s="52">
        <v>223</v>
      </c>
      <c r="H1814" s="71">
        <v>0.58376963350785338</v>
      </c>
      <c r="I1814" s="52" t="s">
        <v>2190</v>
      </c>
      <c r="J1814" s="52" t="s">
        <v>306</v>
      </c>
      <c r="K1814" s="54" t="s">
        <v>2192</v>
      </c>
    </row>
    <row r="1815" spans="1:11" x14ac:dyDescent="0.3">
      <c r="A1815" s="51">
        <v>159888</v>
      </c>
      <c r="B1815" s="52" t="s">
        <v>189</v>
      </c>
      <c r="C1815" s="52">
        <v>659145</v>
      </c>
      <c r="D1815" s="70" t="s">
        <v>1295</v>
      </c>
      <c r="E1815" s="52">
        <v>2359</v>
      </c>
      <c r="F1815" s="52">
        <v>677</v>
      </c>
      <c r="G1815" s="52">
        <v>367</v>
      </c>
      <c r="H1815" s="71">
        <v>0.54209748892171339</v>
      </c>
      <c r="I1815" s="52" t="s">
        <v>2190</v>
      </c>
      <c r="J1815" s="52" t="s">
        <v>306</v>
      </c>
      <c r="K1815" s="54" t="s">
        <v>2192</v>
      </c>
    </row>
    <row r="1816" spans="1:11" x14ac:dyDescent="0.3">
      <c r="A1816" s="51">
        <v>159888</v>
      </c>
      <c r="B1816" s="52" t="s">
        <v>189</v>
      </c>
      <c r="C1816" s="52">
        <v>687185</v>
      </c>
      <c r="D1816" s="70" t="s">
        <v>352</v>
      </c>
      <c r="E1816" s="52">
        <v>5720</v>
      </c>
      <c r="F1816" s="52">
        <v>318</v>
      </c>
      <c r="G1816" s="52">
        <v>204</v>
      </c>
      <c r="H1816" s="71">
        <v>0.64150943396226412</v>
      </c>
      <c r="I1816" s="52" t="s">
        <v>2190</v>
      </c>
      <c r="J1816" s="52" t="s">
        <v>306</v>
      </c>
      <c r="K1816" s="54" t="s">
        <v>2189</v>
      </c>
    </row>
    <row r="1817" spans="1:11" x14ac:dyDescent="0.3">
      <c r="A1817" s="51">
        <v>159888</v>
      </c>
      <c r="B1817" s="52" t="s">
        <v>189</v>
      </c>
      <c r="C1817" s="52">
        <v>687185</v>
      </c>
      <c r="D1817" s="70" t="s">
        <v>582</v>
      </c>
      <c r="E1817" s="52">
        <v>5722</v>
      </c>
      <c r="F1817" s="52">
        <v>793</v>
      </c>
      <c r="G1817" s="52">
        <v>452</v>
      </c>
      <c r="H1817" s="71">
        <v>0.56998738965952078</v>
      </c>
      <c r="I1817" s="52" t="s">
        <v>2190</v>
      </c>
      <c r="J1817" s="52" t="s">
        <v>306</v>
      </c>
      <c r="K1817" s="54" t="s">
        <v>2189</v>
      </c>
    </row>
    <row r="1818" spans="1:11" x14ac:dyDescent="0.3">
      <c r="A1818" s="51">
        <v>159888</v>
      </c>
      <c r="B1818" s="52" t="s">
        <v>189</v>
      </c>
      <c r="C1818" s="52">
        <v>687185</v>
      </c>
      <c r="D1818" s="70" t="s">
        <v>360</v>
      </c>
      <c r="E1818" s="52">
        <v>5721</v>
      </c>
      <c r="F1818" s="52">
        <v>389</v>
      </c>
      <c r="G1818" s="52">
        <v>254</v>
      </c>
      <c r="H1818" s="71">
        <v>0.65295629820051415</v>
      </c>
      <c r="I1818" s="52" t="s">
        <v>2190</v>
      </c>
      <c r="J1818" s="52" t="s">
        <v>306</v>
      </c>
      <c r="K1818" s="54" t="s">
        <v>2189</v>
      </c>
    </row>
    <row r="1819" spans="1:11" x14ac:dyDescent="0.3">
      <c r="A1819" s="55">
        <v>159888</v>
      </c>
      <c r="B1819" s="56" t="s">
        <v>189</v>
      </c>
      <c r="C1819" s="56">
        <v>664379</v>
      </c>
      <c r="D1819" s="74" t="s">
        <v>1211</v>
      </c>
      <c r="E1819" s="56">
        <v>3448</v>
      </c>
      <c r="F1819" s="56">
        <v>472</v>
      </c>
      <c r="G1819" s="56">
        <v>186</v>
      </c>
      <c r="H1819" s="75">
        <v>0.3940677966101695</v>
      </c>
      <c r="I1819" s="56" t="s">
        <v>2191</v>
      </c>
      <c r="J1819" s="56" t="s">
        <v>306</v>
      </c>
      <c r="K1819" s="58" t="s">
        <v>2192</v>
      </c>
    </row>
    <row r="1820" spans="1:11" x14ac:dyDescent="0.3">
      <c r="A1820" s="51">
        <v>159888</v>
      </c>
      <c r="B1820" s="52" t="s">
        <v>189</v>
      </c>
      <c r="C1820" s="52">
        <v>662893</v>
      </c>
      <c r="D1820" s="70" t="s">
        <v>1315</v>
      </c>
      <c r="E1820" s="52">
        <v>3116</v>
      </c>
      <c r="F1820" s="52">
        <v>400</v>
      </c>
      <c r="G1820" s="52">
        <v>190</v>
      </c>
      <c r="H1820" s="71">
        <v>0.47499999999999998</v>
      </c>
      <c r="I1820" s="52" t="s">
        <v>2190</v>
      </c>
      <c r="J1820" s="52" t="s">
        <v>306</v>
      </c>
      <c r="K1820" s="54" t="s">
        <v>2192</v>
      </c>
    </row>
    <row r="1821" spans="1:11" x14ac:dyDescent="0.3">
      <c r="A1821" s="43">
        <v>159888</v>
      </c>
      <c r="B1821" s="44" t="s">
        <v>189</v>
      </c>
      <c r="C1821" s="44">
        <v>661912</v>
      </c>
      <c r="D1821" s="72" t="s">
        <v>536</v>
      </c>
      <c r="E1821" s="44">
        <v>2083</v>
      </c>
      <c r="F1821" s="44">
        <v>376</v>
      </c>
      <c r="G1821" s="44">
        <v>62</v>
      </c>
      <c r="H1821" s="73">
        <v>0.16489361702127658</v>
      </c>
      <c r="I1821" s="44" t="s">
        <v>2188</v>
      </c>
      <c r="J1821" s="44" t="s">
        <v>306</v>
      </c>
      <c r="K1821" s="46" t="s">
        <v>2192</v>
      </c>
    </row>
    <row r="1822" spans="1:11" x14ac:dyDescent="0.3">
      <c r="A1822" s="51">
        <v>159888</v>
      </c>
      <c r="B1822" s="52" t="s">
        <v>189</v>
      </c>
      <c r="C1822" s="52">
        <v>661916</v>
      </c>
      <c r="D1822" s="70" t="s">
        <v>688</v>
      </c>
      <c r="E1822" s="52">
        <v>2874</v>
      </c>
      <c r="F1822" s="52">
        <v>387</v>
      </c>
      <c r="G1822" s="52">
        <v>227</v>
      </c>
      <c r="H1822" s="71">
        <v>0.58656330749354002</v>
      </c>
      <c r="I1822" s="52" t="s">
        <v>2190</v>
      </c>
      <c r="J1822" s="52" t="s">
        <v>306</v>
      </c>
      <c r="K1822" s="54" t="s">
        <v>2192</v>
      </c>
    </row>
    <row r="1823" spans="1:11" x14ac:dyDescent="0.3">
      <c r="A1823" s="51">
        <v>159888</v>
      </c>
      <c r="B1823" s="52" t="s">
        <v>189</v>
      </c>
      <c r="C1823" s="52">
        <v>661917</v>
      </c>
      <c r="D1823" s="70" t="s">
        <v>624</v>
      </c>
      <c r="E1823" s="52">
        <v>3452</v>
      </c>
      <c r="F1823" s="52">
        <v>379</v>
      </c>
      <c r="G1823" s="52">
        <v>175</v>
      </c>
      <c r="H1823" s="71">
        <v>0.46174142480211083</v>
      </c>
      <c r="I1823" s="52" t="s">
        <v>2190</v>
      </c>
      <c r="J1823" s="52" t="s">
        <v>306</v>
      </c>
      <c r="K1823" s="54" t="s">
        <v>2192</v>
      </c>
    </row>
    <row r="1824" spans="1:11" x14ac:dyDescent="0.3">
      <c r="A1824" s="51">
        <v>159888</v>
      </c>
      <c r="B1824" s="52" t="s">
        <v>189</v>
      </c>
      <c r="C1824" s="52">
        <v>686836</v>
      </c>
      <c r="D1824" s="70" t="s">
        <v>454</v>
      </c>
      <c r="E1824" s="52">
        <v>5568</v>
      </c>
      <c r="F1824" s="52">
        <v>52</v>
      </c>
      <c r="G1824" s="52">
        <v>33</v>
      </c>
      <c r="H1824" s="71">
        <v>0.63461538461538458</v>
      </c>
      <c r="I1824" s="52" t="s">
        <v>2190</v>
      </c>
      <c r="J1824" s="52" t="s">
        <v>306</v>
      </c>
      <c r="K1824" s="54" t="s">
        <v>2192</v>
      </c>
    </row>
    <row r="1825" spans="1:11" x14ac:dyDescent="0.3">
      <c r="A1825" s="51">
        <v>160002</v>
      </c>
      <c r="B1825" s="52" t="s">
        <v>276</v>
      </c>
      <c r="C1825" s="52">
        <v>660760</v>
      </c>
      <c r="D1825" s="70" t="s">
        <v>362</v>
      </c>
      <c r="E1825" s="52">
        <v>3580</v>
      </c>
      <c r="F1825" s="52">
        <v>67</v>
      </c>
      <c r="G1825" s="52">
        <v>49</v>
      </c>
      <c r="H1825" s="71">
        <v>0.73134328358208955</v>
      </c>
      <c r="I1825" s="52" t="s">
        <v>2190</v>
      </c>
      <c r="J1825" s="52" t="s">
        <v>306</v>
      </c>
      <c r="K1825" s="54" t="s">
        <v>2194</v>
      </c>
    </row>
    <row r="1826" spans="1:11" x14ac:dyDescent="0.3">
      <c r="A1826" s="43">
        <v>159936</v>
      </c>
      <c r="B1826" s="44" t="s">
        <v>231</v>
      </c>
      <c r="C1826" s="44">
        <v>684963</v>
      </c>
      <c r="D1826" s="72" t="s">
        <v>1473</v>
      </c>
      <c r="E1826" s="44">
        <v>5489</v>
      </c>
      <c r="F1826" s="44">
        <v>642</v>
      </c>
      <c r="G1826" s="44">
        <v>72</v>
      </c>
      <c r="H1826" s="73">
        <v>0.11214953271028037</v>
      </c>
      <c r="I1826" s="44" t="s">
        <v>2188</v>
      </c>
      <c r="J1826" s="44" t="s">
        <v>313</v>
      </c>
      <c r="K1826" s="46" t="s">
        <v>314</v>
      </c>
    </row>
    <row r="1827" spans="1:11" x14ac:dyDescent="0.3">
      <c r="A1827" s="43">
        <v>159936</v>
      </c>
      <c r="B1827" s="44" t="s">
        <v>231</v>
      </c>
      <c r="C1827" s="44">
        <v>660947</v>
      </c>
      <c r="D1827" s="72" t="s">
        <v>1950</v>
      </c>
      <c r="E1827" s="44">
        <v>4453</v>
      </c>
      <c r="F1827" s="44">
        <v>797</v>
      </c>
      <c r="G1827" s="44">
        <v>100</v>
      </c>
      <c r="H1827" s="73">
        <v>0.12547051442910917</v>
      </c>
      <c r="I1827" s="44" t="s">
        <v>2188</v>
      </c>
      <c r="J1827" s="44" t="s">
        <v>313</v>
      </c>
      <c r="K1827" s="46" t="s">
        <v>314</v>
      </c>
    </row>
    <row r="1828" spans="1:11" x14ac:dyDescent="0.3">
      <c r="A1828" s="43">
        <v>159936</v>
      </c>
      <c r="B1828" s="44" t="s">
        <v>231</v>
      </c>
      <c r="C1828" s="44">
        <v>662484</v>
      </c>
      <c r="D1828" s="72" t="s">
        <v>862</v>
      </c>
      <c r="E1828" s="44">
        <v>3286</v>
      </c>
      <c r="F1828" s="44">
        <v>984</v>
      </c>
      <c r="G1828" s="44">
        <v>158</v>
      </c>
      <c r="H1828" s="73">
        <v>0.16056910569105692</v>
      </c>
      <c r="I1828" s="44" t="s">
        <v>2188</v>
      </c>
      <c r="J1828" s="44" t="s">
        <v>313</v>
      </c>
      <c r="K1828" s="46" t="s">
        <v>314</v>
      </c>
    </row>
    <row r="1829" spans="1:11" x14ac:dyDescent="0.3">
      <c r="A1829" s="43">
        <v>159936</v>
      </c>
      <c r="B1829" s="44" t="s">
        <v>231</v>
      </c>
      <c r="C1829" s="44">
        <v>684961</v>
      </c>
      <c r="D1829" s="72" t="s">
        <v>1819</v>
      </c>
      <c r="E1829" s="44">
        <v>3937</v>
      </c>
      <c r="F1829" s="44">
        <v>1051</v>
      </c>
      <c r="G1829" s="44">
        <v>180</v>
      </c>
      <c r="H1829" s="73">
        <v>0.17126546146527116</v>
      </c>
      <c r="I1829" s="44" t="s">
        <v>2188</v>
      </c>
      <c r="J1829" s="44" t="s">
        <v>313</v>
      </c>
      <c r="K1829" s="46" t="s">
        <v>314</v>
      </c>
    </row>
    <row r="1830" spans="1:11" x14ac:dyDescent="0.3">
      <c r="A1830" s="43">
        <v>159936</v>
      </c>
      <c r="B1830" s="44" t="s">
        <v>231</v>
      </c>
      <c r="C1830" s="44">
        <v>660945</v>
      </c>
      <c r="D1830" s="72" t="s">
        <v>2005</v>
      </c>
      <c r="E1830" s="44">
        <v>4415</v>
      </c>
      <c r="F1830" s="44">
        <v>748</v>
      </c>
      <c r="G1830" s="44">
        <v>78</v>
      </c>
      <c r="H1830" s="73">
        <v>0.10427807486631016</v>
      </c>
      <c r="I1830" s="44" t="s">
        <v>2188</v>
      </c>
      <c r="J1830" s="44" t="s">
        <v>313</v>
      </c>
      <c r="K1830" s="46" t="s">
        <v>314</v>
      </c>
    </row>
    <row r="1831" spans="1:11" x14ac:dyDescent="0.3">
      <c r="A1831" s="43">
        <v>159936</v>
      </c>
      <c r="B1831" s="44" t="s">
        <v>231</v>
      </c>
      <c r="C1831" s="44">
        <v>660943</v>
      </c>
      <c r="D1831" s="72" t="s">
        <v>1634</v>
      </c>
      <c r="E1831" s="44">
        <v>3589</v>
      </c>
      <c r="F1831" s="44">
        <v>519</v>
      </c>
      <c r="G1831" s="44">
        <v>121</v>
      </c>
      <c r="H1831" s="73">
        <v>0.23314065510597304</v>
      </c>
      <c r="I1831" s="44" t="s">
        <v>2188</v>
      </c>
      <c r="J1831" s="44" t="s">
        <v>313</v>
      </c>
      <c r="K1831" s="46" t="s">
        <v>314</v>
      </c>
    </row>
    <row r="1832" spans="1:11" x14ac:dyDescent="0.3">
      <c r="A1832" s="43">
        <v>159936</v>
      </c>
      <c r="B1832" s="44" t="s">
        <v>231</v>
      </c>
      <c r="C1832" s="44">
        <v>684962</v>
      </c>
      <c r="D1832" s="72" t="s">
        <v>2030</v>
      </c>
      <c r="E1832" s="44">
        <v>3341</v>
      </c>
      <c r="F1832" s="44">
        <v>1127</v>
      </c>
      <c r="G1832" s="44">
        <v>122</v>
      </c>
      <c r="H1832" s="73">
        <v>0.10825199645075421</v>
      </c>
      <c r="I1832" s="44" t="s">
        <v>2188</v>
      </c>
      <c r="J1832" s="44" t="s">
        <v>313</v>
      </c>
      <c r="K1832" s="46" t="s">
        <v>314</v>
      </c>
    </row>
    <row r="1833" spans="1:11" x14ac:dyDescent="0.3">
      <c r="A1833" s="43">
        <v>159936</v>
      </c>
      <c r="B1833" s="44" t="s">
        <v>231</v>
      </c>
      <c r="C1833" s="44">
        <v>684964</v>
      </c>
      <c r="D1833" s="72" t="s">
        <v>2010</v>
      </c>
      <c r="E1833" s="44">
        <v>5490</v>
      </c>
      <c r="F1833" s="44">
        <v>717</v>
      </c>
      <c r="G1833" s="44">
        <v>88</v>
      </c>
      <c r="H1833" s="73">
        <v>0.12273361227336123</v>
      </c>
      <c r="I1833" s="44" t="s">
        <v>2188</v>
      </c>
      <c r="J1833" s="44" t="s">
        <v>313</v>
      </c>
      <c r="K1833" s="46" t="s">
        <v>314</v>
      </c>
    </row>
    <row r="1834" spans="1:11" x14ac:dyDescent="0.3">
      <c r="A1834" s="43">
        <v>159936</v>
      </c>
      <c r="B1834" s="44" t="s">
        <v>231</v>
      </c>
      <c r="C1834" s="44">
        <v>660949</v>
      </c>
      <c r="D1834" s="72" t="s">
        <v>1978</v>
      </c>
      <c r="E1834" s="44">
        <v>2849</v>
      </c>
      <c r="F1834" s="44">
        <v>2881</v>
      </c>
      <c r="G1834" s="44">
        <v>340</v>
      </c>
      <c r="H1834" s="73">
        <v>0.11801457827143352</v>
      </c>
      <c r="I1834" s="44" t="s">
        <v>2188</v>
      </c>
      <c r="J1834" s="44" t="s">
        <v>313</v>
      </c>
      <c r="K1834" s="46" t="s">
        <v>314</v>
      </c>
    </row>
    <row r="1835" spans="1:11" x14ac:dyDescent="0.3">
      <c r="A1835" s="55">
        <v>159493</v>
      </c>
      <c r="B1835" s="56" t="s">
        <v>132</v>
      </c>
      <c r="C1835" s="56">
        <v>662188</v>
      </c>
      <c r="D1835" s="74" t="s">
        <v>605</v>
      </c>
      <c r="E1835" s="56">
        <v>2052</v>
      </c>
      <c r="F1835" s="56">
        <v>131</v>
      </c>
      <c r="G1835" s="56">
        <v>40</v>
      </c>
      <c r="H1835" s="75">
        <v>0.30534351145038169</v>
      </c>
      <c r="I1835" s="56" t="s">
        <v>2191</v>
      </c>
      <c r="J1835" s="56" t="s">
        <v>306</v>
      </c>
      <c r="K1835" s="58" t="s">
        <v>2189</v>
      </c>
    </row>
    <row r="1836" spans="1:11" x14ac:dyDescent="0.3">
      <c r="A1836" s="55">
        <v>159493</v>
      </c>
      <c r="B1836" s="56" t="s">
        <v>132</v>
      </c>
      <c r="C1836" s="56">
        <v>662189</v>
      </c>
      <c r="D1836" s="74" t="s">
        <v>1177</v>
      </c>
      <c r="E1836" s="56">
        <v>3418</v>
      </c>
      <c r="F1836" s="56">
        <v>92</v>
      </c>
      <c r="G1836" s="56">
        <v>36</v>
      </c>
      <c r="H1836" s="75">
        <v>0.39130434782608697</v>
      </c>
      <c r="I1836" s="56" t="s">
        <v>2191</v>
      </c>
      <c r="J1836" s="56" t="s">
        <v>306</v>
      </c>
      <c r="K1836" s="58" t="s">
        <v>2189</v>
      </c>
    </row>
    <row r="1837" spans="1:11" x14ac:dyDescent="0.3">
      <c r="A1837" s="66">
        <v>159433</v>
      </c>
      <c r="B1837" s="67" t="s">
        <v>99</v>
      </c>
      <c r="C1837" s="67">
        <v>661576</v>
      </c>
      <c r="D1837" s="76" t="s">
        <v>704</v>
      </c>
      <c r="E1837" s="67">
        <v>2457</v>
      </c>
      <c r="F1837" s="67">
        <v>317</v>
      </c>
      <c r="G1837" s="67">
        <v>128</v>
      </c>
      <c r="H1837" s="77">
        <v>0.40378548895899052</v>
      </c>
      <c r="I1837" s="67" t="s">
        <v>2190</v>
      </c>
      <c r="J1837" s="67" t="s">
        <v>313</v>
      </c>
      <c r="K1837" s="69" t="s">
        <v>314</v>
      </c>
    </row>
    <row r="1838" spans="1:11" x14ac:dyDescent="0.3">
      <c r="A1838" s="51">
        <v>159433</v>
      </c>
      <c r="B1838" s="52" t="s">
        <v>99</v>
      </c>
      <c r="C1838" s="52">
        <v>661577</v>
      </c>
      <c r="D1838" s="70" t="s">
        <v>1623</v>
      </c>
      <c r="E1838" s="52">
        <v>4238</v>
      </c>
      <c r="F1838" s="52">
        <v>298</v>
      </c>
      <c r="G1838" s="52">
        <v>139</v>
      </c>
      <c r="H1838" s="71">
        <v>0.46644295302013422</v>
      </c>
      <c r="I1838" s="52" t="s">
        <v>2190</v>
      </c>
      <c r="J1838" s="52" t="s">
        <v>306</v>
      </c>
      <c r="K1838" s="54" t="s">
        <v>2189</v>
      </c>
    </row>
    <row r="1839" spans="1:11" x14ac:dyDescent="0.3">
      <c r="A1839" s="55">
        <v>159433</v>
      </c>
      <c r="B1839" s="56" t="s">
        <v>99</v>
      </c>
      <c r="C1839" s="56">
        <v>661579</v>
      </c>
      <c r="D1839" s="74" t="s">
        <v>1384</v>
      </c>
      <c r="E1839" s="56">
        <v>3509</v>
      </c>
      <c r="F1839" s="56">
        <v>388</v>
      </c>
      <c r="G1839" s="56">
        <v>133</v>
      </c>
      <c r="H1839" s="75">
        <v>0.34278350515463918</v>
      </c>
      <c r="I1839" s="56" t="s">
        <v>2191</v>
      </c>
      <c r="J1839" s="56" t="s">
        <v>313</v>
      </c>
      <c r="K1839" s="58" t="s">
        <v>314</v>
      </c>
    </row>
    <row r="1840" spans="1:11" x14ac:dyDescent="0.3">
      <c r="A1840" s="66">
        <v>159433</v>
      </c>
      <c r="B1840" s="67" t="s">
        <v>99</v>
      </c>
      <c r="C1840" s="67">
        <v>665020</v>
      </c>
      <c r="D1840" s="76" t="s">
        <v>2077</v>
      </c>
      <c r="E1840" s="67">
        <v>3795</v>
      </c>
      <c r="F1840" s="67">
        <v>356</v>
      </c>
      <c r="G1840" s="67">
        <v>154</v>
      </c>
      <c r="H1840" s="77">
        <v>0.43258426966292135</v>
      </c>
      <c r="I1840" s="67" t="s">
        <v>2190</v>
      </c>
      <c r="J1840" s="67" t="s">
        <v>313</v>
      </c>
      <c r="K1840" s="69" t="s">
        <v>314</v>
      </c>
    </row>
    <row r="1841" spans="1:11" x14ac:dyDescent="0.3">
      <c r="A1841" s="55">
        <v>159500</v>
      </c>
      <c r="B1841" s="56" t="s">
        <v>137</v>
      </c>
      <c r="C1841" s="56" t="s">
        <v>308</v>
      </c>
      <c r="D1841" s="74" t="s">
        <v>316</v>
      </c>
      <c r="E1841" s="56">
        <v>2514</v>
      </c>
      <c r="F1841" s="56">
        <v>277</v>
      </c>
      <c r="G1841" s="56">
        <v>110</v>
      </c>
      <c r="H1841" s="75">
        <v>0.3971119133574007</v>
      </c>
      <c r="I1841" s="56" t="s">
        <v>2191</v>
      </c>
      <c r="J1841" s="56" t="s">
        <v>313</v>
      </c>
      <c r="K1841" s="58" t="s">
        <v>314</v>
      </c>
    </row>
    <row r="1842" spans="1:11" x14ac:dyDescent="0.3">
      <c r="A1842" s="51">
        <v>159400</v>
      </c>
      <c r="B1842" s="52" t="s">
        <v>80</v>
      </c>
      <c r="C1842" s="52">
        <v>687221</v>
      </c>
      <c r="D1842" s="70" t="s">
        <v>472</v>
      </c>
      <c r="E1842" s="52">
        <v>5190</v>
      </c>
      <c r="F1842" s="52">
        <v>67</v>
      </c>
      <c r="G1842" s="52">
        <v>33</v>
      </c>
      <c r="H1842" s="71">
        <v>0.4925373134328358</v>
      </c>
      <c r="I1842" s="52" t="s">
        <v>2190</v>
      </c>
      <c r="J1842" s="52" t="s">
        <v>306</v>
      </c>
      <c r="K1842" s="54" t="s">
        <v>2189</v>
      </c>
    </row>
    <row r="1843" spans="1:11" x14ac:dyDescent="0.3">
      <c r="A1843" s="55">
        <v>159400</v>
      </c>
      <c r="B1843" s="56" t="s">
        <v>80</v>
      </c>
      <c r="C1843" s="56">
        <v>678928</v>
      </c>
      <c r="D1843" s="74" t="s">
        <v>884</v>
      </c>
      <c r="E1843" s="56">
        <v>2998</v>
      </c>
      <c r="F1843" s="56">
        <v>428</v>
      </c>
      <c r="G1843" s="56">
        <v>166</v>
      </c>
      <c r="H1843" s="75">
        <v>0.38785046728971961</v>
      </c>
      <c r="I1843" s="56" t="s">
        <v>2191</v>
      </c>
      <c r="J1843" s="56" t="s">
        <v>313</v>
      </c>
      <c r="K1843" s="58" t="s">
        <v>314</v>
      </c>
    </row>
    <row r="1844" spans="1:11" x14ac:dyDescent="0.3">
      <c r="A1844" s="55">
        <v>159400</v>
      </c>
      <c r="B1844" s="56" t="s">
        <v>80</v>
      </c>
      <c r="C1844" s="56">
        <v>661774</v>
      </c>
      <c r="D1844" s="74" t="s">
        <v>1269</v>
      </c>
      <c r="E1844" s="56">
        <v>2616</v>
      </c>
      <c r="F1844" s="56">
        <v>235</v>
      </c>
      <c r="G1844" s="56">
        <v>84</v>
      </c>
      <c r="H1844" s="75">
        <v>0.35744680851063831</v>
      </c>
      <c r="I1844" s="56" t="s">
        <v>2191</v>
      </c>
      <c r="J1844" s="56" t="s">
        <v>306</v>
      </c>
      <c r="K1844" s="58" t="s">
        <v>2189</v>
      </c>
    </row>
    <row r="1845" spans="1:11" x14ac:dyDescent="0.3">
      <c r="A1845" s="55">
        <v>159400</v>
      </c>
      <c r="B1845" s="56" t="s">
        <v>80</v>
      </c>
      <c r="C1845" s="56">
        <v>661773</v>
      </c>
      <c r="D1845" s="74" t="s">
        <v>1161</v>
      </c>
      <c r="E1845" s="56">
        <v>3977</v>
      </c>
      <c r="F1845" s="56">
        <v>186</v>
      </c>
      <c r="G1845" s="56">
        <v>72</v>
      </c>
      <c r="H1845" s="75">
        <v>0.38709677419354838</v>
      </c>
      <c r="I1845" s="56" t="s">
        <v>2191</v>
      </c>
      <c r="J1845" s="56" t="s">
        <v>306</v>
      </c>
      <c r="K1845" s="58" t="s">
        <v>2189</v>
      </c>
    </row>
    <row r="1846" spans="1:11" x14ac:dyDescent="0.3">
      <c r="A1846" s="51">
        <v>159436</v>
      </c>
      <c r="B1846" s="52" t="s">
        <v>102</v>
      </c>
      <c r="C1846" s="52">
        <v>685844</v>
      </c>
      <c r="D1846" s="70" t="s">
        <v>1060</v>
      </c>
      <c r="E1846" s="52">
        <v>5586</v>
      </c>
      <c r="F1846" s="52">
        <v>24</v>
      </c>
      <c r="G1846" s="52">
        <v>17</v>
      </c>
      <c r="H1846" s="71">
        <v>0.70833333333333337</v>
      </c>
      <c r="I1846" s="52" t="s">
        <v>2190</v>
      </c>
      <c r="J1846" s="52" t="s">
        <v>306</v>
      </c>
      <c r="K1846" s="54" t="s">
        <v>2189</v>
      </c>
    </row>
    <row r="1847" spans="1:11" x14ac:dyDescent="0.3">
      <c r="A1847" s="51">
        <v>159436</v>
      </c>
      <c r="B1847" s="52" t="s">
        <v>102</v>
      </c>
      <c r="C1847" s="52">
        <v>661837</v>
      </c>
      <c r="D1847" s="70" t="s">
        <v>519</v>
      </c>
      <c r="E1847" s="52">
        <v>3176</v>
      </c>
      <c r="F1847" s="52">
        <v>531</v>
      </c>
      <c r="G1847" s="52">
        <v>346</v>
      </c>
      <c r="H1847" s="71">
        <v>0.65160075329566858</v>
      </c>
      <c r="I1847" s="52" t="s">
        <v>2190</v>
      </c>
      <c r="J1847" s="52" t="s">
        <v>306</v>
      </c>
      <c r="K1847" s="54" t="s">
        <v>2189</v>
      </c>
    </row>
    <row r="1848" spans="1:11" x14ac:dyDescent="0.3">
      <c r="A1848" s="51">
        <v>159436</v>
      </c>
      <c r="B1848" s="52" t="s">
        <v>102</v>
      </c>
      <c r="C1848" s="52">
        <v>663589</v>
      </c>
      <c r="D1848" s="70" t="s">
        <v>685</v>
      </c>
      <c r="E1848" s="52">
        <v>2679</v>
      </c>
      <c r="F1848" s="52">
        <v>364</v>
      </c>
      <c r="G1848" s="52">
        <v>228</v>
      </c>
      <c r="H1848" s="71">
        <v>0.62637362637362637</v>
      </c>
      <c r="I1848" s="52" t="s">
        <v>2190</v>
      </c>
      <c r="J1848" s="52" t="s">
        <v>306</v>
      </c>
      <c r="K1848" s="54" t="s">
        <v>2189</v>
      </c>
    </row>
    <row r="1849" spans="1:11" x14ac:dyDescent="0.3">
      <c r="A1849" s="51">
        <v>159436</v>
      </c>
      <c r="B1849" s="52" t="s">
        <v>102</v>
      </c>
      <c r="C1849" s="52">
        <v>659106</v>
      </c>
      <c r="D1849" s="70" t="s">
        <v>824</v>
      </c>
      <c r="E1849" s="52">
        <v>4196</v>
      </c>
      <c r="F1849" s="52">
        <v>258</v>
      </c>
      <c r="G1849" s="52">
        <v>174</v>
      </c>
      <c r="H1849" s="71">
        <v>0.67441860465116277</v>
      </c>
      <c r="I1849" s="52" t="s">
        <v>2190</v>
      </c>
      <c r="J1849" s="52" t="s">
        <v>306</v>
      </c>
      <c r="K1849" s="54" t="s">
        <v>2189</v>
      </c>
    </row>
    <row r="1850" spans="1:11" x14ac:dyDescent="0.3">
      <c r="A1850" s="51">
        <v>159436</v>
      </c>
      <c r="B1850" s="52" t="s">
        <v>102</v>
      </c>
      <c r="C1850" s="52">
        <v>685845</v>
      </c>
      <c r="D1850" s="70" t="s">
        <v>592</v>
      </c>
      <c r="E1850" s="52">
        <v>5587</v>
      </c>
      <c r="F1850" s="52">
        <v>114</v>
      </c>
      <c r="G1850" s="52">
        <v>70</v>
      </c>
      <c r="H1850" s="71">
        <v>0.61403508771929827</v>
      </c>
      <c r="I1850" s="52" t="s">
        <v>2190</v>
      </c>
      <c r="J1850" s="52" t="s">
        <v>306</v>
      </c>
      <c r="K1850" s="54" t="s">
        <v>2189</v>
      </c>
    </row>
    <row r="1851" spans="1:11" x14ac:dyDescent="0.3">
      <c r="A1851" s="51">
        <v>159914</v>
      </c>
      <c r="B1851" s="52" t="s">
        <v>213</v>
      </c>
      <c r="C1851" s="52">
        <v>662269</v>
      </c>
      <c r="D1851" s="70" t="s">
        <v>626</v>
      </c>
      <c r="E1851" s="52">
        <v>1508</v>
      </c>
      <c r="F1851" s="52">
        <v>346</v>
      </c>
      <c r="G1851" s="52">
        <v>292</v>
      </c>
      <c r="H1851" s="71">
        <v>0.84393063583815031</v>
      </c>
      <c r="I1851" s="52" t="s">
        <v>2190</v>
      </c>
      <c r="J1851" s="52" t="s">
        <v>306</v>
      </c>
      <c r="K1851" s="54" t="s">
        <v>2189</v>
      </c>
    </row>
    <row r="1852" spans="1:11" x14ac:dyDescent="0.3">
      <c r="A1852" s="51">
        <v>159914</v>
      </c>
      <c r="B1852" s="52" t="s">
        <v>213</v>
      </c>
      <c r="C1852" s="52">
        <v>659211</v>
      </c>
      <c r="D1852" s="70" t="s">
        <v>1795</v>
      </c>
      <c r="E1852" s="52">
        <v>2608</v>
      </c>
      <c r="F1852" s="52">
        <v>349</v>
      </c>
      <c r="G1852" s="52">
        <v>253</v>
      </c>
      <c r="H1852" s="71">
        <v>0.72492836676217765</v>
      </c>
      <c r="I1852" s="52" t="s">
        <v>2190</v>
      </c>
      <c r="J1852" s="52" t="s">
        <v>306</v>
      </c>
      <c r="K1852" s="54" t="s">
        <v>2189</v>
      </c>
    </row>
    <row r="1853" spans="1:11" x14ac:dyDescent="0.3">
      <c r="A1853" s="51">
        <v>159914</v>
      </c>
      <c r="B1853" s="52" t="s">
        <v>213</v>
      </c>
      <c r="C1853" s="52">
        <v>659210</v>
      </c>
      <c r="D1853" s="70" t="s">
        <v>617</v>
      </c>
      <c r="E1853" s="52">
        <v>4106</v>
      </c>
      <c r="F1853" s="52">
        <v>435</v>
      </c>
      <c r="G1853" s="52">
        <v>325</v>
      </c>
      <c r="H1853" s="71">
        <v>0.74712643678160917</v>
      </c>
      <c r="I1853" s="52" t="s">
        <v>2190</v>
      </c>
      <c r="J1853" s="52" t="s">
        <v>306</v>
      </c>
      <c r="K1853" s="54" t="s">
        <v>2189</v>
      </c>
    </row>
    <row r="1854" spans="1:11" x14ac:dyDescent="0.3">
      <c r="A1854" s="51">
        <v>159914</v>
      </c>
      <c r="B1854" s="52" t="s">
        <v>213</v>
      </c>
      <c r="C1854" s="52">
        <v>659212</v>
      </c>
      <c r="D1854" s="70" t="s">
        <v>1005</v>
      </c>
      <c r="E1854" s="52">
        <v>2635</v>
      </c>
      <c r="F1854" s="52">
        <v>295</v>
      </c>
      <c r="G1854" s="52">
        <v>213</v>
      </c>
      <c r="H1854" s="71">
        <v>0.7220338983050848</v>
      </c>
      <c r="I1854" s="52" t="s">
        <v>2190</v>
      </c>
      <c r="J1854" s="52" t="s">
        <v>306</v>
      </c>
      <c r="K1854" s="54" t="s">
        <v>2189</v>
      </c>
    </row>
    <row r="1855" spans="1:11" x14ac:dyDescent="0.3">
      <c r="A1855" s="51">
        <v>159914</v>
      </c>
      <c r="B1855" s="52" t="s">
        <v>213</v>
      </c>
      <c r="C1855" s="52">
        <v>662616</v>
      </c>
      <c r="D1855" s="70" t="s">
        <v>1925</v>
      </c>
      <c r="E1855" s="52">
        <v>2900</v>
      </c>
      <c r="F1855" s="52">
        <v>1012</v>
      </c>
      <c r="G1855" s="52">
        <v>703</v>
      </c>
      <c r="H1855" s="71">
        <v>0.69466403162055335</v>
      </c>
      <c r="I1855" s="52" t="s">
        <v>2190</v>
      </c>
      <c r="J1855" s="52" t="s">
        <v>306</v>
      </c>
      <c r="K1855" s="54" t="s">
        <v>2189</v>
      </c>
    </row>
    <row r="1856" spans="1:11" x14ac:dyDescent="0.3">
      <c r="A1856" s="51">
        <v>159914</v>
      </c>
      <c r="B1856" s="52" t="s">
        <v>213</v>
      </c>
      <c r="C1856" s="52">
        <v>663344</v>
      </c>
      <c r="D1856" s="70" t="s">
        <v>2022</v>
      </c>
      <c r="E1856" s="52">
        <v>2264</v>
      </c>
      <c r="F1856" s="52">
        <v>881</v>
      </c>
      <c r="G1856" s="52">
        <v>669</v>
      </c>
      <c r="H1856" s="71">
        <v>0.75936435868331442</v>
      </c>
      <c r="I1856" s="52" t="s">
        <v>2190</v>
      </c>
      <c r="J1856" s="52" t="s">
        <v>306</v>
      </c>
      <c r="K1856" s="54" t="s">
        <v>2189</v>
      </c>
    </row>
    <row r="1857" spans="1:11" x14ac:dyDescent="0.3">
      <c r="A1857" s="51">
        <v>159914</v>
      </c>
      <c r="B1857" s="52" t="s">
        <v>213</v>
      </c>
      <c r="C1857" s="52">
        <v>663345</v>
      </c>
      <c r="D1857" s="70" t="s">
        <v>390</v>
      </c>
      <c r="E1857" s="52">
        <v>4588</v>
      </c>
      <c r="F1857" s="52">
        <v>470</v>
      </c>
      <c r="G1857" s="52">
        <v>363</v>
      </c>
      <c r="H1857" s="71">
        <v>0.77234042553191484</v>
      </c>
      <c r="I1857" s="52" t="s">
        <v>2190</v>
      </c>
      <c r="J1857" s="52" t="s">
        <v>306</v>
      </c>
      <c r="K1857" s="54" t="s">
        <v>2189</v>
      </c>
    </row>
    <row r="1858" spans="1:11" x14ac:dyDescent="0.3">
      <c r="A1858" s="55">
        <v>159523</v>
      </c>
      <c r="B1858" s="56" t="s">
        <v>148</v>
      </c>
      <c r="C1858" s="56">
        <v>662117</v>
      </c>
      <c r="D1858" s="74" t="s">
        <v>2103</v>
      </c>
      <c r="E1858" s="56">
        <v>2160</v>
      </c>
      <c r="F1858" s="56">
        <v>225</v>
      </c>
      <c r="G1858" s="56">
        <v>75</v>
      </c>
      <c r="H1858" s="75">
        <v>0.33333333333333331</v>
      </c>
      <c r="I1858" s="56" t="s">
        <v>2191</v>
      </c>
      <c r="J1858" s="56" t="s">
        <v>313</v>
      </c>
      <c r="K1858" s="58" t="s">
        <v>314</v>
      </c>
    </row>
    <row r="1859" spans="1:11" x14ac:dyDescent="0.3">
      <c r="A1859" s="55">
        <v>159350</v>
      </c>
      <c r="B1859" s="56" t="s">
        <v>46</v>
      </c>
      <c r="C1859" s="56">
        <v>661325</v>
      </c>
      <c r="D1859" s="74" t="s">
        <v>1264</v>
      </c>
      <c r="E1859" s="56">
        <v>4264</v>
      </c>
      <c r="F1859" s="56">
        <v>425</v>
      </c>
      <c r="G1859" s="56">
        <v>145</v>
      </c>
      <c r="H1859" s="75">
        <v>0.3411764705882353</v>
      </c>
      <c r="I1859" s="56" t="s">
        <v>2191</v>
      </c>
      <c r="J1859" s="56" t="s">
        <v>313</v>
      </c>
      <c r="K1859" s="58" t="s">
        <v>314</v>
      </c>
    </row>
    <row r="1860" spans="1:11" x14ac:dyDescent="0.3">
      <c r="A1860" s="55">
        <v>159350</v>
      </c>
      <c r="B1860" s="56" t="s">
        <v>46</v>
      </c>
      <c r="C1860" s="56">
        <v>661326</v>
      </c>
      <c r="D1860" s="74" t="s">
        <v>888</v>
      </c>
      <c r="E1860" s="56">
        <v>2560</v>
      </c>
      <c r="F1860" s="56">
        <v>316</v>
      </c>
      <c r="G1860" s="56">
        <v>108</v>
      </c>
      <c r="H1860" s="75">
        <v>0.34177215189873417</v>
      </c>
      <c r="I1860" s="56" t="s">
        <v>2191</v>
      </c>
      <c r="J1860" s="56" t="s">
        <v>313</v>
      </c>
      <c r="K1860" s="58" t="s">
        <v>314</v>
      </c>
    </row>
    <row r="1861" spans="1:11" x14ac:dyDescent="0.3">
      <c r="A1861" s="51">
        <v>160037</v>
      </c>
      <c r="B1861" s="52" t="s">
        <v>282</v>
      </c>
      <c r="C1861" s="52">
        <v>661415</v>
      </c>
      <c r="D1861" s="70" t="s">
        <v>422</v>
      </c>
      <c r="E1861" s="52">
        <v>3226</v>
      </c>
      <c r="F1861" s="52">
        <v>519</v>
      </c>
      <c r="G1861" s="52">
        <v>381</v>
      </c>
      <c r="H1861" s="71">
        <v>0.73410404624277459</v>
      </c>
      <c r="I1861" s="52" t="s">
        <v>2190</v>
      </c>
      <c r="J1861" s="52" t="s">
        <v>306</v>
      </c>
      <c r="K1861" s="54" t="s">
        <v>2189</v>
      </c>
    </row>
    <row r="1862" spans="1:11" x14ac:dyDescent="0.3">
      <c r="A1862" s="51">
        <v>160037</v>
      </c>
      <c r="B1862" s="52" t="s">
        <v>282</v>
      </c>
      <c r="C1862" s="52">
        <v>661419</v>
      </c>
      <c r="D1862" s="70" t="s">
        <v>693</v>
      </c>
      <c r="E1862" s="52">
        <v>2848</v>
      </c>
      <c r="F1862" s="52">
        <v>939</v>
      </c>
      <c r="G1862" s="52">
        <v>531</v>
      </c>
      <c r="H1862" s="71">
        <v>0.56549520766773165</v>
      </c>
      <c r="I1862" s="52" t="s">
        <v>2190</v>
      </c>
      <c r="J1862" s="52" t="s">
        <v>306</v>
      </c>
      <c r="K1862" s="54" t="s">
        <v>2189</v>
      </c>
    </row>
    <row r="1863" spans="1:11" x14ac:dyDescent="0.3">
      <c r="A1863" s="51">
        <v>160037</v>
      </c>
      <c r="B1863" s="52" t="s">
        <v>282</v>
      </c>
      <c r="C1863" s="52">
        <v>661418</v>
      </c>
      <c r="D1863" s="70" t="s">
        <v>620</v>
      </c>
      <c r="E1863" s="52">
        <v>2564</v>
      </c>
      <c r="F1863" s="52">
        <v>667</v>
      </c>
      <c r="G1863" s="52">
        <v>391</v>
      </c>
      <c r="H1863" s="71">
        <v>0.58620689655172409</v>
      </c>
      <c r="I1863" s="52" t="s">
        <v>2190</v>
      </c>
      <c r="J1863" s="52" t="s">
        <v>306</v>
      </c>
      <c r="K1863" s="54" t="s">
        <v>2189</v>
      </c>
    </row>
    <row r="1864" spans="1:11" x14ac:dyDescent="0.3">
      <c r="A1864" s="51">
        <v>160037</v>
      </c>
      <c r="B1864" s="52" t="s">
        <v>282</v>
      </c>
      <c r="C1864" s="52">
        <v>661416</v>
      </c>
      <c r="D1864" s="70" t="s">
        <v>415</v>
      </c>
      <c r="E1864" s="52">
        <v>3635</v>
      </c>
      <c r="F1864" s="52">
        <v>446</v>
      </c>
      <c r="G1864" s="52">
        <v>326</v>
      </c>
      <c r="H1864" s="71">
        <v>0.73094170403587444</v>
      </c>
      <c r="I1864" s="52" t="s">
        <v>2190</v>
      </c>
      <c r="J1864" s="52" t="s">
        <v>306</v>
      </c>
      <c r="K1864" s="54" t="s">
        <v>2189</v>
      </c>
    </row>
    <row r="1865" spans="1:11" x14ac:dyDescent="0.3">
      <c r="A1865" s="51">
        <v>160037</v>
      </c>
      <c r="B1865" s="52" t="s">
        <v>282</v>
      </c>
      <c r="C1865" s="52">
        <v>661417</v>
      </c>
      <c r="D1865" s="70" t="s">
        <v>456</v>
      </c>
      <c r="E1865" s="52">
        <v>3488</v>
      </c>
      <c r="F1865" s="52">
        <v>535</v>
      </c>
      <c r="G1865" s="52">
        <v>318</v>
      </c>
      <c r="H1865" s="71">
        <v>0.594392523364486</v>
      </c>
      <c r="I1865" s="52" t="s">
        <v>2190</v>
      </c>
      <c r="J1865" s="52" t="s">
        <v>306</v>
      </c>
      <c r="K1865" s="54" t="s">
        <v>2189</v>
      </c>
    </row>
    <row r="1866" spans="1:11" x14ac:dyDescent="0.3">
      <c r="A1866" s="43">
        <v>159329</v>
      </c>
      <c r="B1866" s="44" t="s">
        <v>34</v>
      </c>
      <c r="C1866" s="44">
        <v>662102</v>
      </c>
      <c r="D1866" s="72" t="s">
        <v>1944</v>
      </c>
      <c r="E1866" s="44">
        <v>4500</v>
      </c>
      <c r="F1866" s="44">
        <v>865</v>
      </c>
      <c r="G1866" s="44">
        <v>212</v>
      </c>
      <c r="H1866" s="73">
        <v>0.24508670520231213</v>
      </c>
      <c r="I1866" s="44" t="s">
        <v>2188</v>
      </c>
      <c r="J1866" s="44" t="s">
        <v>313</v>
      </c>
      <c r="K1866" s="46" t="s">
        <v>314</v>
      </c>
    </row>
    <row r="1867" spans="1:11" x14ac:dyDescent="0.3">
      <c r="A1867" s="43">
        <v>159329</v>
      </c>
      <c r="B1867" s="44" t="s">
        <v>34</v>
      </c>
      <c r="C1867" s="44">
        <v>662096</v>
      </c>
      <c r="D1867" s="72" t="s">
        <v>1540</v>
      </c>
      <c r="E1867" s="44">
        <v>4205</v>
      </c>
      <c r="F1867" s="44">
        <v>401</v>
      </c>
      <c r="G1867" s="44">
        <v>95</v>
      </c>
      <c r="H1867" s="73">
        <v>0.23690773067331672</v>
      </c>
      <c r="I1867" s="44" t="s">
        <v>2188</v>
      </c>
      <c r="J1867" s="44" t="s">
        <v>313</v>
      </c>
      <c r="K1867" s="46" t="s">
        <v>314</v>
      </c>
    </row>
    <row r="1868" spans="1:11" x14ac:dyDescent="0.3">
      <c r="A1868" s="43">
        <v>159329</v>
      </c>
      <c r="B1868" s="44" t="s">
        <v>34</v>
      </c>
      <c r="C1868" s="44">
        <v>662094</v>
      </c>
      <c r="D1868" s="72" t="s">
        <v>1593</v>
      </c>
      <c r="E1868" s="44">
        <v>4365</v>
      </c>
      <c r="F1868" s="44">
        <v>635</v>
      </c>
      <c r="G1868" s="44">
        <v>139</v>
      </c>
      <c r="H1868" s="73">
        <v>0.2188976377952756</v>
      </c>
      <c r="I1868" s="44" t="s">
        <v>2188</v>
      </c>
      <c r="J1868" s="44" t="s">
        <v>313</v>
      </c>
      <c r="K1868" s="46" t="s">
        <v>314</v>
      </c>
    </row>
    <row r="1869" spans="1:11" x14ac:dyDescent="0.3">
      <c r="A1869" s="55">
        <v>159329</v>
      </c>
      <c r="B1869" s="56" t="s">
        <v>34</v>
      </c>
      <c r="C1869" s="56">
        <v>662098</v>
      </c>
      <c r="D1869" s="74" t="s">
        <v>1740</v>
      </c>
      <c r="E1869" s="56">
        <v>4452</v>
      </c>
      <c r="F1869" s="56">
        <v>782</v>
      </c>
      <c r="G1869" s="56">
        <v>242</v>
      </c>
      <c r="H1869" s="75">
        <v>0.30946291560102301</v>
      </c>
      <c r="I1869" s="56" t="s">
        <v>2191</v>
      </c>
      <c r="J1869" s="56" t="s">
        <v>313</v>
      </c>
      <c r="K1869" s="58" t="s">
        <v>314</v>
      </c>
    </row>
    <row r="1870" spans="1:11" x14ac:dyDescent="0.3">
      <c r="A1870" s="55">
        <v>159329</v>
      </c>
      <c r="B1870" s="56" t="s">
        <v>34</v>
      </c>
      <c r="C1870" s="56">
        <v>662095</v>
      </c>
      <c r="D1870" s="74" t="s">
        <v>1596</v>
      </c>
      <c r="E1870" s="56">
        <v>2816</v>
      </c>
      <c r="F1870" s="56">
        <v>371</v>
      </c>
      <c r="G1870" s="56">
        <v>120</v>
      </c>
      <c r="H1870" s="75">
        <v>0.32345013477088946</v>
      </c>
      <c r="I1870" s="56" t="s">
        <v>2191</v>
      </c>
      <c r="J1870" s="56" t="s">
        <v>313</v>
      </c>
      <c r="K1870" s="58" t="s">
        <v>314</v>
      </c>
    </row>
    <row r="1871" spans="1:11" x14ac:dyDescent="0.3">
      <c r="A1871" s="43">
        <v>159329</v>
      </c>
      <c r="B1871" s="44" t="s">
        <v>34</v>
      </c>
      <c r="C1871" s="44">
        <v>662093</v>
      </c>
      <c r="D1871" s="72" t="s">
        <v>643</v>
      </c>
      <c r="E1871" s="44">
        <v>2552</v>
      </c>
      <c r="F1871" s="44">
        <v>559</v>
      </c>
      <c r="G1871" s="44">
        <v>162</v>
      </c>
      <c r="H1871" s="73">
        <v>0.28980322003577819</v>
      </c>
      <c r="I1871" s="44" t="s">
        <v>2188</v>
      </c>
      <c r="J1871" s="44" t="s">
        <v>313</v>
      </c>
      <c r="K1871" s="46" t="s">
        <v>314</v>
      </c>
    </row>
    <row r="1872" spans="1:11" x14ac:dyDescent="0.3">
      <c r="A1872" s="55">
        <v>159329</v>
      </c>
      <c r="B1872" s="56" t="s">
        <v>34</v>
      </c>
      <c r="C1872" s="56">
        <v>662092</v>
      </c>
      <c r="D1872" s="74" t="s">
        <v>1681</v>
      </c>
      <c r="E1872" s="56">
        <v>3199</v>
      </c>
      <c r="F1872" s="56">
        <v>616</v>
      </c>
      <c r="G1872" s="56">
        <v>232</v>
      </c>
      <c r="H1872" s="75">
        <v>0.37662337662337664</v>
      </c>
      <c r="I1872" s="56" t="s">
        <v>2191</v>
      </c>
      <c r="J1872" s="56" t="s">
        <v>313</v>
      </c>
      <c r="K1872" s="58" t="s">
        <v>314</v>
      </c>
    </row>
    <row r="1873" spans="1:11" x14ac:dyDescent="0.3">
      <c r="A1873" s="43">
        <v>159329</v>
      </c>
      <c r="B1873" s="44" t="s">
        <v>34</v>
      </c>
      <c r="C1873" s="44">
        <v>662101</v>
      </c>
      <c r="D1873" s="72" t="s">
        <v>1836</v>
      </c>
      <c r="E1873" s="44">
        <v>3362</v>
      </c>
      <c r="F1873" s="44">
        <v>1141</v>
      </c>
      <c r="G1873" s="44">
        <v>252</v>
      </c>
      <c r="H1873" s="73">
        <v>0.22085889570552147</v>
      </c>
      <c r="I1873" s="44" t="s">
        <v>2188</v>
      </c>
      <c r="J1873" s="44" t="s">
        <v>313</v>
      </c>
      <c r="K1873" s="46" t="s">
        <v>314</v>
      </c>
    </row>
    <row r="1874" spans="1:11" x14ac:dyDescent="0.3">
      <c r="A1874" s="43">
        <v>159329</v>
      </c>
      <c r="B1874" s="44" t="s">
        <v>34</v>
      </c>
      <c r="C1874" s="44">
        <v>662097</v>
      </c>
      <c r="D1874" s="72" t="s">
        <v>922</v>
      </c>
      <c r="E1874" s="44">
        <v>4373</v>
      </c>
      <c r="F1874" s="44">
        <v>411</v>
      </c>
      <c r="G1874" s="44">
        <v>100</v>
      </c>
      <c r="H1874" s="73">
        <v>0.24330900243309003</v>
      </c>
      <c r="I1874" s="44" t="s">
        <v>2188</v>
      </c>
      <c r="J1874" s="44" t="s">
        <v>313</v>
      </c>
      <c r="K1874" s="46" t="s">
        <v>314</v>
      </c>
    </row>
    <row r="1875" spans="1:11" x14ac:dyDescent="0.3">
      <c r="A1875" s="43">
        <v>159329</v>
      </c>
      <c r="B1875" s="44" t="s">
        <v>34</v>
      </c>
      <c r="C1875" s="44">
        <v>662099</v>
      </c>
      <c r="D1875" s="72" t="s">
        <v>1653</v>
      </c>
      <c r="E1875" s="44">
        <v>3612</v>
      </c>
      <c r="F1875" s="44">
        <v>645</v>
      </c>
      <c r="G1875" s="44">
        <v>158</v>
      </c>
      <c r="H1875" s="73">
        <v>0.24496124031007752</v>
      </c>
      <c r="I1875" s="44" t="s">
        <v>2188</v>
      </c>
      <c r="J1875" s="44" t="s">
        <v>313</v>
      </c>
      <c r="K1875" s="46" t="s">
        <v>314</v>
      </c>
    </row>
    <row r="1876" spans="1:11" x14ac:dyDescent="0.3">
      <c r="A1876" s="51">
        <v>159882</v>
      </c>
      <c r="B1876" s="52" t="s">
        <v>183</v>
      </c>
      <c r="C1876" s="52">
        <v>662209</v>
      </c>
      <c r="D1876" s="70" t="s">
        <v>1640</v>
      </c>
      <c r="E1876" s="52">
        <v>2714</v>
      </c>
      <c r="F1876" s="52">
        <v>609</v>
      </c>
      <c r="G1876" s="52">
        <v>421</v>
      </c>
      <c r="H1876" s="71">
        <v>0.69129720853858789</v>
      </c>
      <c r="I1876" s="52" t="s">
        <v>2190</v>
      </c>
      <c r="J1876" s="52" t="s">
        <v>306</v>
      </c>
      <c r="K1876" s="54" t="s">
        <v>2194</v>
      </c>
    </row>
    <row r="1877" spans="1:11" x14ac:dyDescent="0.3">
      <c r="A1877" s="55">
        <v>159991</v>
      </c>
      <c r="B1877" s="56" t="s">
        <v>271</v>
      </c>
      <c r="C1877" s="56">
        <v>661942</v>
      </c>
      <c r="D1877" s="74" t="s">
        <v>1390</v>
      </c>
      <c r="E1877" s="56">
        <v>3792</v>
      </c>
      <c r="F1877" s="56">
        <v>503</v>
      </c>
      <c r="G1877" s="56">
        <v>173</v>
      </c>
      <c r="H1877" s="75">
        <v>0.34393638170974156</v>
      </c>
      <c r="I1877" s="56" t="s">
        <v>2191</v>
      </c>
      <c r="J1877" s="56" t="s">
        <v>313</v>
      </c>
      <c r="K1877" s="58" t="s">
        <v>314</v>
      </c>
    </row>
    <row r="1878" spans="1:11" x14ac:dyDescent="0.3">
      <c r="A1878" s="55">
        <v>159991</v>
      </c>
      <c r="B1878" s="56" t="s">
        <v>271</v>
      </c>
      <c r="C1878" s="56">
        <v>661948</v>
      </c>
      <c r="D1878" s="74" t="s">
        <v>1606</v>
      </c>
      <c r="E1878" s="56">
        <v>3179</v>
      </c>
      <c r="F1878" s="56">
        <v>957</v>
      </c>
      <c r="G1878" s="56">
        <v>297</v>
      </c>
      <c r="H1878" s="75">
        <v>0.31034482758620691</v>
      </c>
      <c r="I1878" s="56" t="s">
        <v>2191</v>
      </c>
      <c r="J1878" s="56" t="s">
        <v>313</v>
      </c>
      <c r="K1878" s="58" t="s">
        <v>314</v>
      </c>
    </row>
    <row r="1879" spans="1:11" x14ac:dyDescent="0.3">
      <c r="A1879" s="43">
        <v>159991</v>
      </c>
      <c r="B1879" s="44" t="s">
        <v>271</v>
      </c>
      <c r="C1879" s="44">
        <v>661949</v>
      </c>
      <c r="D1879" s="72" t="s">
        <v>1128</v>
      </c>
      <c r="E1879" s="44">
        <v>3600</v>
      </c>
      <c r="F1879" s="44">
        <v>1450</v>
      </c>
      <c r="G1879" s="44">
        <v>381</v>
      </c>
      <c r="H1879" s="73">
        <v>0.26275862068965516</v>
      </c>
      <c r="I1879" s="44" t="s">
        <v>2188</v>
      </c>
      <c r="J1879" s="44" t="s">
        <v>313</v>
      </c>
      <c r="K1879" s="46" t="s">
        <v>314</v>
      </c>
    </row>
    <row r="1880" spans="1:11" x14ac:dyDescent="0.3">
      <c r="A1880" s="55">
        <v>159991</v>
      </c>
      <c r="B1880" s="56" t="s">
        <v>271</v>
      </c>
      <c r="C1880" s="56">
        <v>661946</v>
      </c>
      <c r="D1880" s="74" t="s">
        <v>1378</v>
      </c>
      <c r="E1880" s="56">
        <v>4325</v>
      </c>
      <c r="F1880" s="56">
        <v>629</v>
      </c>
      <c r="G1880" s="56">
        <v>218</v>
      </c>
      <c r="H1880" s="75">
        <v>0.34658187599364071</v>
      </c>
      <c r="I1880" s="56" t="s">
        <v>2191</v>
      </c>
      <c r="J1880" s="56" t="s">
        <v>313</v>
      </c>
      <c r="K1880" s="58" t="s">
        <v>314</v>
      </c>
    </row>
    <row r="1881" spans="1:11" x14ac:dyDescent="0.3">
      <c r="A1881" s="55">
        <v>159991</v>
      </c>
      <c r="B1881" s="56" t="s">
        <v>271</v>
      </c>
      <c r="C1881" s="56">
        <v>661943</v>
      </c>
      <c r="D1881" s="74" t="s">
        <v>1587</v>
      </c>
      <c r="E1881" s="56">
        <v>4447</v>
      </c>
      <c r="F1881" s="56">
        <v>569</v>
      </c>
      <c r="G1881" s="56">
        <v>193</v>
      </c>
      <c r="H1881" s="75">
        <v>0.33919156414762741</v>
      </c>
      <c r="I1881" s="56" t="s">
        <v>2191</v>
      </c>
      <c r="J1881" s="56" t="s">
        <v>313</v>
      </c>
      <c r="K1881" s="58" t="s">
        <v>314</v>
      </c>
    </row>
    <row r="1882" spans="1:11" x14ac:dyDescent="0.3">
      <c r="A1882" s="55">
        <v>159991</v>
      </c>
      <c r="B1882" s="56" t="s">
        <v>271</v>
      </c>
      <c r="C1882" s="56">
        <v>661947</v>
      </c>
      <c r="D1882" s="74" t="s">
        <v>1725</v>
      </c>
      <c r="E1882" s="56">
        <v>3296</v>
      </c>
      <c r="F1882" s="56">
        <v>743</v>
      </c>
      <c r="G1882" s="56">
        <v>243</v>
      </c>
      <c r="H1882" s="75">
        <v>0.32705248990578734</v>
      </c>
      <c r="I1882" s="56" t="s">
        <v>2191</v>
      </c>
      <c r="J1882" s="56" t="s">
        <v>313</v>
      </c>
      <c r="K1882" s="58" t="s">
        <v>314</v>
      </c>
    </row>
    <row r="1883" spans="1:11" x14ac:dyDescent="0.3">
      <c r="A1883" s="43">
        <v>159991</v>
      </c>
      <c r="B1883" s="44" t="s">
        <v>271</v>
      </c>
      <c r="C1883" s="44">
        <v>661944</v>
      </c>
      <c r="D1883" s="72" t="s">
        <v>707</v>
      </c>
      <c r="E1883" s="44">
        <v>3601</v>
      </c>
      <c r="F1883" s="44">
        <v>605</v>
      </c>
      <c r="G1883" s="44">
        <v>175</v>
      </c>
      <c r="H1883" s="73">
        <v>0.28925619834710742</v>
      </c>
      <c r="I1883" s="44" t="s">
        <v>2188</v>
      </c>
      <c r="J1883" s="44" t="s">
        <v>313</v>
      </c>
      <c r="K1883" s="46" t="s">
        <v>314</v>
      </c>
    </row>
    <row r="1884" spans="1:11" x14ac:dyDescent="0.3">
      <c r="A1884" s="55">
        <v>159991</v>
      </c>
      <c r="B1884" s="56" t="s">
        <v>271</v>
      </c>
      <c r="C1884" s="56">
        <v>664318</v>
      </c>
      <c r="D1884" s="74" t="s">
        <v>1195</v>
      </c>
      <c r="E1884" s="56">
        <v>2223</v>
      </c>
      <c r="F1884" s="56">
        <v>547</v>
      </c>
      <c r="G1884" s="56">
        <v>184</v>
      </c>
      <c r="H1884" s="75">
        <v>0.33638025594149906</v>
      </c>
      <c r="I1884" s="56" t="s">
        <v>2191</v>
      </c>
      <c r="J1884" s="56" t="s">
        <v>313</v>
      </c>
      <c r="K1884" s="58" t="s">
        <v>314</v>
      </c>
    </row>
    <row r="1885" spans="1:11" x14ac:dyDescent="0.3">
      <c r="A1885" s="51">
        <v>159450</v>
      </c>
      <c r="B1885" s="52" t="s">
        <v>111</v>
      </c>
      <c r="C1885" s="52">
        <v>664732</v>
      </c>
      <c r="D1885" s="70" t="s">
        <v>542</v>
      </c>
      <c r="E1885" s="52">
        <v>5223</v>
      </c>
      <c r="F1885" s="52">
        <v>54</v>
      </c>
      <c r="G1885" s="52">
        <v>23</v>
      </c>
      <c r="H1885" s="71">
        <v>0.42592592592592593</v>
      </c>
      <c r="I1885" s="52" t="s">
        <v>2190</v>
      </c>
      <c r="J1885" s="52" t="s">
        <v>306</v>
      </c>
      <c r="K1885" s="54" t="s">
        <v>2189</v>
      </c>
    </row>
    <row r="1886" spans="1:11" x14ac:dyDescent="0.3">
      <c r="A1886" s="51">
        <v>159450</v>
      </c>
      <c r="B1886" s="52" t="s">
        <v>111</v>
      </c>
      <c r="C1886" s="52">
        <v>661545</v>
      </c>
      <c r="D1886" s="70" t="s">
        <v>595</v>
      </c>
      <c r="E1886" s="52">
        <v>2405</v>
      </c>
      <c r="F1886" s="52">
        <v>222</v>
      </c>
      <c r="G1886" s="52">
        <v>113</v>
      </c>
      <c r="H1886" s="71">
        <v>0.50900900900900903</v>
      </c>
      <c r="I1886" s="52" t="s">
        <v>2190</v>
      </c>
      <c r="J1886" s="52" t="s">
        <v>306</v>
      </c>
      <c r="K1886" s="54" t="s">
        <v>2189</v>
      </c>
    </row>
    <row r="1887" spans="1:11" x14ac:dyDescent="0.3">
      <c r="A1887" s="43">
        <v>159879</v>
      </c>
      <c r="B1887" s="44" t="s">
        <v>181</v>
      </c>
      <c r="C1887" s="44">
        <v>661229</v>
      </c>
      <c r="D1887" s="72" t="s">
        <v>1676</v>
      </c>
      <c r="E1887" s="44">
        <v>4406</v>
      </c>
      <c r="F1887" s="44">
        <v>636</v>
      </c>
      <c r="G1887" s="44">
        <v>152</v>
      </c>
      <c r="H1887" s="73">
        <v>0.2389937106918239</v>
      </c>
      <c r="I1887" s="44" t="s">
        <v>2188</v>
      </c>
      <c r="J1887" s="44" t="s">
        <v>306</v>
      </c>
      <c r="K1887" s="46" t="s">
        <v>2189</v>
      </c>
    </row>
    <row r="1888" spans="1:11" x14ac:dyDescent="0.3">
      <c r="A1888" s="43">
        <v>159879</v>
      </c>
      <c r="B1888" s="44" t="s">
        <v>181</v>
      </c>
      <c r="C1888" s="44">
        <v>661211</v>
      </c>
      <c r="D1888" s="72" t="s">
        <v>1689</v>
      </c>
      <c r="E1888" s="44">
        <v>3080</v>
      </c>
      <c r="F1888" s="44">
        <v>370</v>
      </c>
      <c r="G1888" s="44">
        <v>70</v>
      </c>
      <c r="H1888" s="73">
        <v>0.1891891891891892</v>
      </c>
      <c r="I1888" s="44" t="s">
        <v>2188</v>
      </c>
      <c r="J1888" s="44" t="s">
        <v>306</v>
      </c>
      <c r="K1888" s="46" t="s">
        <v>2189</v>
      </c>
    </row>
    <row r="1889" spans="1:11" x14ac:dyDescent="0.3">
      <c r="A1889" s="43">
        <v>159879</v>
      </c>
      <c r="B1889" s="44" t="s">
        <v>181</v>
      </c>
      <c r="C1889" s="44">
        <v>661208</v>
      </c>
      <c r="D1889" s="72" t="s">
        <v>811</v>
      </c>
      <c r="E1889" s="44">
        <v>4405</v>
      </c>
      <c r="F1889" s="44">
        <v>573</v>
      </c>
      <c r="G1889" s="44">
        <v>166</v>
      </c>
      <c r="H1889" s="73">
        <v>0.28970331588132636</v>
      </c>
      <c r="I1889" s="44" t="s">
        <v>2188</v>
      </c>
      <c r="J1889" s="44" t="s">
        <v>306</v>
      </c>
      <c r="K1889" s="46" t="s">
        <v>2189</v>
      </c>
    </row>
    <row r="1890" spans="1:11" x14ac:dyDescent="0.3">
      <c r="A1890" s="43">
        <v>159879</v>
      </c>
      <c r="B1890" s="44" t="s">
        <v>181</v>
      </c>
      <c r="C1890" s="44">
        <v>661234</v>
      </c>
      <c r="D1890" s="72" t="s">
        <v>1504</v>
      </c>
      <c r="E1890" s="44">
        <v>3423</v>
      </c>
      <c r="F1890" s="44">
        <v>1191</v>
      </c>
      <c r="G1890" s="44">
        <v>294</v>
      </c>
      <c r="H1890" s="73">
        <v>0.24685138539042822</v>
      </c>
      <c r="I1890" s="44" t="s">
        <v>2188</v>
      </c>
      <c r="J1890" s="44" t="s">
        <v>306</v>
      </c>
      <c r="K1890" s="46" t="s">
        <v>2189</v>
      </c>
    </row>
    <row r="1891" spans="1:11" x14ac:dyDescent="0.3">
      <c r="A1891" s="51">
        <v>159879</v>
      </c>
      <c r="B1891" s="52" t="s">
        <v>181</v>
      </c>
      <c r="C1891" s="52">
        <v>665737</v>
      </c>
      <c r="D1891" s="70" t="s">
        <v>851</v>
      </c>
      <c r="E1891" s="52">
        <v>4503</v>
      </c>
      <c r="F1891" s="52">
        <v>609</v>
      </c>
      <c r="G1891" s="52">
        <v>377</v>
      </c>
      <c r="H1891" s="71">
        <v>0.61904761904761907</v>
      </c>
      <c r="I1891" s="52" t="s">
        <v>2190</v>
      </c>
      <c r="J1891" s="52" t="s">
        <v>306</v>
      </c>
      <c r="K1891" s="54" t="s">
        <v>2189</v>
      </c>
    </row>
    <row r="1892" spans="1:11" x14ac:dyDescent="0.3">
      <c r="A1892" s="55">
        <v>159879</v>
      </c>
      <c r="B1892" s="56" t="s">
        <v>181</v>
      </c>
      <c r="C1892" s="56">
        <v>661209</v>
      </c>
      <c r="D1892" s="74" t="s">
        <v>1282</v>
      </c>
      <c r="E1892" s="56">
        <v>3733</v>
      </c>
      <c r="F1892" s="56">
        <v>506</v>
      </c>
      <c r="G1892" s="56">
        <v>192</v>
      </c>
      <c r="H1892" s="75">
        <v>0.37944664031620551</v>
      </c>
      <c r="I1892" s="56" t="s">
        <v>2191</v>
      </c>
      <c r="J1892" s="56" t="s">
        <v>306</v>
      </c>
      <c r="K1892" s="58" t="s">
        <v>2189</v>
      </c>
    </row>
    <row r="1893" spans="1:11" x14ac:dyDescent="0.3">
      <c r="A1893" s="51">
        <v>159879</v>
      </c>
      <c r="B1893" s="52" t="s">
        <v>181</v>
      </c>
      <c r="C1893" s="52">
        <v>665736</v>
      </c>
      <c r="D1893" s="70" t="s">
        <v>857</v>
      </c>
      <c r="E1893" s="52">
        <v>4410</v>
      </c>
      <c r="F1893" s="52">
        <v>641</v>
      </c>
      <c r="G1893" s="52">
        <v>464</v>
      </c>
      <c r="H1893" s="71">
        <v>0.72386895475819035</v>
      </c>
      <c r="I1893" s="52" t="s">
        <v>2190</v>
      </c>
      <c r="J1893" s="52" t="s">
        <v>306</v>
      </c>
      <c r="K1893" s="54" t="s">
        <v>2189</v>
      </c>
    </row>
    <row r="1894" spans="1:11" x14ac:dyDescent="0.3">
      <c r="A1894" s="43">
        <v>159879</v>
      </c>
      <c r="B1894" s="44" t="s">
        <v>181</v>
      </c>
      <c r="C1894" s="44">
        <v>661210</v>
      </c>
      <c r="D1894" s="72" t="s">
        <v>2095</v>
      </c>
      <c r="E1894" s="44">
        <v>4075</v>
      </c>
      <c r="F1894" s="44">
        <v>642</v>
      </c>
      <c r="G1894" s="44">
        <v>88</v>
      </c>
      <c r="H1894" s="73">
        <v>0.13707165109034267</v>
      </c>
      <c r="I1894" s="44" t="s">
        <v>2188</v>
      </c>
      <c r="J1894" s="44" t="s">
        <v>306</v>
      </c>
      <c r="K1894" s="46" t="s">
        <v>2189</v>
      </c>
    </row>
    <row r="1895" spans="1:11" x14ac:dyDescent="0.3">
      <c r="A1895" s="51">
        <v>159879</v>
      </c>
      <c r="B1895" s="52" t="s">
        <v>181</v>
      </c>
      <c r="C1895" s="52">
        <v>661240</v>
      </c>
      <c r="D1895" s="70" t="s">
        <v>1677</v>
      </c>
      <c r="E1895" s="52">
        <v>3932</v>
      </c>
      <c r="F1895" s="52">
        <v>91</v>
      </c>
      <c r="G1895" s="52">
        <v>43</v>
      </c>
      <c r="H1895" s="71">
        <v>0.47252747252747251</v>
      </c>
      <c r="I1895" s="52" t="s">
        <v>2190</v>
      </c>
      <c r="J1895" s="52" t="s">
        <v>306</v>
      </c>
      <c r="K1895" s="54" t="s">
        <v>2189</v>
      </c>
    </row>
    <row r="1896" spans="1:11" x14ac:dyDescent="0.3">
      <c r="A1896" s="51">
        <v>159879</v>
      </c>
      <c r="B1896" s="52" t="s">
        <v>181</v>
      </c>
      <c r="C1896" s="52">
        <v>661235</v>
      </c>
      <c r="D1896" s="70" t="s">
        <v>539</v>
      </c>
      <c r="E1896" s="52">
        <v>2179</v>
      </c>
      <c r="F1896" s="52">
        <v>1806</v>
      </c>
      <c r="G1896" s="52">
        <v>1139</v>
      </c>
      <c r="H1896" s="71">
        <v>0.63067552602436328</v>
      </c>
      <c r="I1896" s="52" t="s">
        <v>2190</v>
      </c>
      <c r="J1896" s="52" t="s">
        <v>306</v>
      </c>
      <c r="K1896" s="54" t="s">
        <v>2189</v>
      </c>
    </row>
    <row r="1897" spans="1:11" x14ac:dyDescent="0.3">
      <c r="A1897" s="51">
        <v>159879</v>
      </c>
      <c r="B1897" s="52" t="s">
        <v>181</v>
      </c>
      <c r="C1897" s="52">
        <v>665742</v>
      </c>
      <c r="D1897" s="70" t="s">
        <v>625</v>
      </c>
      <c r="E1897" s="52">
        <v>2637</v>
      </c>
      <c r="F1897" s="52">
        <v>229</v>
      </c>
      <c r="G1897" s="52">
        <v>161</v>
      </c>
      <c r="H1897" s="71">
        <v>0.70305676855895194</v>
      </c>
      <c r="I1897" s="52" t="s">
        <v>2190</v>
      </c>
      <c r="J1897" s="52" t="s">
        <v>306</v>
      </c>
      <c r="K1897" s="54" t="s">
        <v>2189</v>
      </c>
    </row>
    <row r="1898" spans="1:11" x14ac:dyDescent="0.3">
      <c r="A1898" s="51">
        <v>159879</v>
      </c>
      <c r="B1898" s="52" t="s">
        <v>181</v>
      </c>
      <c r="C1898" s="52">
        <v>665740</v>
      </c>
      <c r="D1898" s="70" t="s">
        <v>603</v>
      </c>
      <c r="E1898" s="52">
        <v>3902</v>
      </c>
      <c r="F1898" s="52">
        <v>891</v>
      </c>
      <c r="G1898" s="52">
        <v>464</v>
      </c>
      <c r="H1898" s="71">
        <v>0.52076318742985406</v>
      </c>
      <c r="I1898" s="52" t="s">
        <v>2190</v>
      </c>
      <c r="J1898" s="52" t="s">
        <v>306</v>
      </c>
      <c r="K1898" s="54" t="s">
        <v>2189</v>
      </c>
    </row>
    <row r="1899" spans="1:11" x14ac:dyDescent="0.3">
      <c r="A1899" s="51">
        <v>159879</v>
      </c>
      <c r="B1899" s="52" t="s">
        <v>181</v>
      </c>
      <c r="C1899" s="52">
        <v>687172</v>
      </c>
      <c r="D1899" s="70" t="s">
        <v>612</v>
      </c>
      <c r="E1899" s="52">
        <v>1738</v>
      </c>
      <c r="F1899" s="52">
        <v>49</v>
      </c>
      <c r="G1899" s="52">
        <v>23</v>
      </c>
      <c r="H1899" s="71">
        <v>0.46938775510204084</v>
      </c>
      <c r="I1899" s="52" t="s">
        <v>2190</v>
      </c>
      <c r="J1899" s="52" t="s">
        <v>306</v>
      </c>
      <c r="K1899" s="54" t="s">
        <v>2189</v>
      </c>
    </row>
    <row r="1900" spans="1:11" x14ac:dyDescent="0.3">
      <c r="A1900" s="51">
        <v>159879</v>
      </c>
      <c r="B1900" s="52" t="s">
        <v>181</v>
      </c>
      <c r="C1900" s="52">
        <v>661219</v>
      </c>
      <c r="D1900" s="70" t="s">
        <v>1070</v>
      </c>
      <c r="E1900" s="52">
        <v>3424</v>
      </c>
      <c r="F1900" s="52">
        <v>446</v>
      </c>
      <c r="G1900" s="52">
        <v>254</v>
      </c>
      <c r="H1900" s="71">
        <v>0.56950672645739908</v>
      </c>
      <c r="I1900" s="52" t="s">
        <v>2190</v>
      </c>
      <c r="J1900" s="52" t="s">
        <v>306</v>
      </c>
      <c r="K1900" s="54" t="s">
        <v>2189</v>
      </c>
    </row>
    <row r="1901" spans="1:11" x14ac:dyDescent="0.3">
      <c r="A1901" s="51">
        <v>159879</v>
      </c>
      <c r="B1901" s="52" t="s">
        <v>181</v>
      </c>
      <c r="C1901" s="52">
        <v>665743</v>
      </c>
      <c r="D1901" s="70" t="s">
        <v>778</v>
      </c>
      <c r="E1901" s="52">
        <v>2643</v>
      </c>
      <c r="F1901" s="52">
        <v>586</v>
      </c>
      <c r="G1901" s="52">
        <v>322</v>
      </c>
      <c r="H1901" s="71">
        <v>0.54948805460750849</v>
      </c>
      <c r="I1901" s="52" t="s">
        <v>2190</v>
      </c>
      <c r="J1901" s="52" t="s">
        <v>306</v>
      </c>
      <c r="K1901" s="54" t="s">
        <v>2189</v>
      </c>
    </row>
    <row r="1902" spans="1:11" x14ac:dyDescent="0.3">
      <c r="A1902" s="51">
        <v>159879</v>
      </c>
      <c r="B1902" s="52" t="s">
        <v>181</v>
      </c>
      <c r="C1902" s="52">
        <v>665750</v>
      </c>
      <c r="D1902" s="70" t="s">
        <v>981</v>
      </c>
      <c r="E1902" s="52">
        <v>3735</v>
      </c>
      <c r="F1902" s="52">
        <v>540</v>
      </c>
      <c r="G1902" s="52">
        <v>319</v>
      </c>
      <c r="H1902" s="71">
        <v>0.59074074074074079</v>
      </c>
      <c r="I1902" s="52" t="s">
        <v>2190</v>
      </c>
      <c r="J1902" s="52" t="s">
        <v>306</v>
      </c>
      <c r="K1902" s="54" t="s">
        <v>2189</v>
      </c>
    </row>
    <row r="1903" spans="1:11" x14ac:dyDescent="0.3">
      <c r="A1903" s="51">
        <v>159879</v>
      </c>
      <c r="B1903" s="52" t="s">
        <v>181</v>
      </c>
      <c r="C1903" s="52">
        <v>665744</v>
      </c>
      <c r="D1903" s="70" t="s">
        <v>741</v>
      </c>
      <c r="E1903" s="52">
        <v>2690</v>
      </c>
      <c r="F1903" s="52">
        <v>448</v>
      </c>
      <c r="G1903" s="52">
        <v>214</v>
      </c>
      <c r="H1903" s="71">
        <v>0.47767857142857145</v>
      </c>
      <c r="I1903" s="52" t="s">
        <v>2190</v>
      </c>
      <c r="J1903" s="52" t="s">
        <v>306</v>
      </c>
      <c r="K1903" s="54" t="s">
        <v>2189</v>
      </c>
    </row>
    <row r="1904" spans="1:11" x14ac:dyDescent="0.3">
      <c r="A1904" s="51">
        <v>159879</v>
      </c>
      <c r="B1904" s="52" t="s">
        <v>181</v>
      </c>
      <c r="C1904" s="52">
        <v>663289</v>
      </c>
      <c r="D1904" s="70" t="s">
        <v>439</v>
      </c>
      <c r="E1904" s="52">
        <v>3556</v>
      </c>
      <c r="F1904" s="52">
        <v>246</v>
      </c>
      <c r="G1904" s="52">
        <v>104</v>
      </c>
      <c r="H1904" s="71">
        <v>0.42276422764227645</v>
      </c>
      <c r="I1904" s="52" t="s">
        <v>2190</v>
      </c>
      <c r="J1904" s="52" t="s">
        <v>306</v>
      </c>
      <c r="K1904" s="54" t="s">
        <v>2189</v>
      </c>
    </row>
    <row r="1905" spans="1:11" x14ac:dyDescent="0.3">
      <c r="A1905" s="51">
        <v>159879</v>
      </c>
      <c r="B1905" s="52" t="s">
        <v>181</v>
      </c>
      <c r="C1905" s="52">
        <v>665749</v>
      </c>
      <c r="D1905" s="70" t="s">
        <v>720</v>
      </c>
      <c r="E1905" s="52">
        <v>2610</v>
      </c>
      <c r="F1905" s="52">
        <v>292</v>
      </c>
      <c r="G1905" s="52">
        <v>136</v>
      </c>
      <c r="H1905" s="71">
        <v>0.46575342465753422</v>
      </c>
      <c r="I1905" s="52" t="s">
        <v>2190</v>
      </c>
      <c r="J1905" s="52" t="s">
        <v>306</v>
      </c>
      <c r="K1905" s="54" t="s">
        <v>2189</v>
      </c>
    </row>
    <row r="1906" spans="1:11" x14ac:dyDescent="0.3">
      <c r="A1906" s="51">
        <v>159879</v>
      </c>
      <c r="B1906" s="52" t="s">
        <v>181</v>
      </c>
      <c r="C1906" s="52">
        <v>661236</v>
      </c>
      <c r="D1906" s="70" t="s">
        <v>663</v>
      </c>
      <c r="E1906" s="52">
        <v>3081</v>
      </c>
      <c r="F1906" s="52">
        <v>1349</v>
      </c>
      <c r="G1906" s="52">
        <v>672</v>
      </c>
      <c r="H1906" s="71">
        <v>0.49814677538917718</v>
      </c>
      <c r="I1906" s="52" t="s">
        <v>2190</v>
      </c>
      <c r="J1906" s="52" t="s">
        <v>306</v>
      </c>
      <c r="K1906" s="54" t="s">
        <v>2189</v>
      </c>
    </row>
    <row r="1907" spans="1:11" x14ac:dyDescent="0.3">
      <c r="A1907" s="43">
        <v>159879</v>
      </c>
      <c r="B1907" s="44" t="s">
        <v>181</v>
      </c>
      <c r="C1907" s="44">
        <v>665418</v>
      </c>
      <c r="D1907" s="72" t="s">
        <v>2177</v>
      </c>
      <c r="E1907" s="44">
        <v>5271</v>
      </c>
      <c r="F1907" s="44">
        <v>608</v>
      </c>
      <c r="G1907" s="44">
        <v>171</v>
      </c>
      <c r="H1907" s="73">
        <v>0.28125</v>
      </c>
      <c r="I1907" s="44" t="s">
        <v>2188</v>
      </c>
      <c r="J1907" s="44" t="s">
        <v>306</v>
      </c>
      <c r="K1907" s="46" t="s">
        <v>2189</v>
      </c>
    </row>
    <row r="1908" spans="1:11" x14ac:dyDescent="0.3">
      <c r="A1908" s="51">
        <v>159879</v>
      </c>
      <c r="B1908" s="52" t="s">
        <v>181</v>
      </c>
      <c r="C1908" s="52">
        <v>665738</v>
      </c>
      <c r="D1908" s="70" t="s">
        <v>993</v>
      </c>
      <c r="E1908" s="52">
        <v>3543</v>
      </c>
      <c r="F1908" s="52">
        <v>592</v>
      </c>
      <c r="G1908" s="52">
        <v>264</v>
      </c>
      <c r="H1908" s="71">
        <v>0.44594594594594594</v>
      </c>
      <c r="I1908" s="52" t="s">
        <v>2190</v>
      </c>
      <c r="J1908" s="52" t="s">
        <v>306</v>
      </c>
      <c r="K1908" s="54" t="s">
        <v>2189</v>
      </c>
    </row>
    <row r="1909" spans="1:11" x14ac:dyDescent="0.3">
      <c r="A1909" s="51">
        <v>159879</v>
      </c>
      <c r="B1909" s="52" t="s">
        <v>181</v>
      </c>
      <c r="C1909" s="52">
        <v>661228</v>
      </c>
      <c r="D1909" s="70" t="s">
        <v>497</v>
      </c>
      <c r="E1909" s="52">
        <v>1574</v>
      </c>
      <c r="F1909" s="52">
        <v>79</v>
      </c>
      <c r="G1909" s="52">
        <v>52</v>
      </c>
      <c r="H1909" s="71">
        <v>0.65822784810126578</v>
      </c>
      <c r="I1909" s="52" t="s">
        <v>2190</v>
      </c>
      <c r="J1909" s="52" t="s">
        <v>306</v>
      </c>
      <c r="K1909" s="54" t="s">
        <v>2189</v>
      </c>
    </row>
    <row r="1910" spans="1:11" x14ac:dyDescent="0.3">
      <c r="A1910" s="43">
        <v>159879</v>
      </c>
      <c r="B1910" s="44" t="s">
        <v>181</v>
      </c>
      <c r="C1910" s="44">
        <v>661217</v>
      </c>
      <c r="D1910" s="72" t="s">
        <v>1876</v>
      </c>
      <c r="E1910" s="44">
        <v>3017</v>
      </c>
      <c r="F1910" s="44">
        <v>378</v>
      </c>
      <c r="G1910" s="44">
        <v>95</v>
      </c>
      <c r="H1910" s="73">
        <v>0.25132275132275134</v>
      </c>
      <c r="I1910" s="44" t="s">
        <v>2188</v>
      </c>
      <c r="J1910" s="44" t="s">
        <v>306</v>
      </c>
      <c r="K1910" s="46" t="s">
        <v>2189</v>
      </c>
    </row>
    <row r="1911" spans="1:11" x14ac:dyDescent="0.3">
      <c r="A1911" s="51">
        <v>159879</v>
      </c>
      <c r="B1911" s="52" t="s">
        <v>181</v>
      </c>
      <c r="C1911" s="52">
        <v>665746</v>
      </c>
      <c r="D1911" s="70" t="s">
        <v>1005</v>
      </c>
      <c r="E1911" s="52">
        <v>2318</v>
      </c>
      <c r="F1911" s="52">
        <v>378</v>
      </c>
      <c r="G1911" s="52">
        <v>182</v>
      </c>
      <c r="H1911" s="71">
        <v>0.48148148148148145</v>
      </c>
      <c r="I1911" s="52" t="s">
        <v>2190</v>
      </c>
      <c r="J1911" s="52" t="s">
        <v>306</v>
      </c>
      <c r="K1911" s="54" t="s">
        <v>2189</v>
      </c>
    </row>
    <row r="1912" spans="1:11" x14ac:dyDescent="0.3">
      <c r="A1912" s="51">
        <v>159879</v>
      </c>
      <c r="B1912" s="52" t="s">
        <v>181</v>
      </c>
      <c r="C1912" s="52">
        <v>661216</v>
      </c>
      <c r="D1912" s="70" t="s">
        <v>2117</v>
      </c>
      <c r="E1912" s="52">
        <v>3734</v>
      </c>
      <c r="F1912" s="52">
        <v>470</v>
      </c>
      <c r="G1912" s="52">
        <v>294</v>
      </c>
      <c r="H1912" s="71">
        <v>0.62553191489361704</v>
      </c>
      <c r="I1912" s="52" t="s">
        <v>2190</v>
      </c>
      <c r="J1912" s="52" t="s">
        <v>306</v>
      </c>
      <c r="K1912" s="54" t="s">
        <v>2189</v>
      </c>
    </row>
    <row r="1913" spans="1:11" x14ac:dyDescent="0.3">
      <c r="A1913" s="51">
        <v>159879</v>
      </c>
      <c r="B1913" s="52" t="s">
        <v>181</v>
      </c>
      <c r="C1913" s="52">
        <v>665739</v>
      </c>
      <c r="D1913" s="70" t="s">
        <v>746</v>
      </c>
      <c r="E1913" s="52">
        <v>3146</v>
      </c>
      <c r="F1913" s="52">
        <v>1031</v>
      </c>
      <c r="G1913" s="52">
        <v>730</v>
      </c>
      <c r="H1913" s="71">
        <v>0.7080504364694471</v>
      </c>
      <c r="I1913" s="52" t="s">
        <v>2190</v>
      </c>
      <c r="J1913" s="52" t="s">
        <v>306</v>
      </c>
      <c r="K1913" s="54" t="s">
        <v>2189</v>
      </c>
    </row>
    <row r="1914" spans="1:11" x14ac:dyDescent="0.3">
      <c r="A1914" s="51">
        <v>159879</v>
      </c>
      <c r="B1914" s="52" t="s">
        <v>181</v>
      </c>
      <c r="C1914" s="52">
        <v>665753</v>
      </c>
      <c r="D1914" s="70" t="s">
        <v>917</v>
      </c>
      <c r="E1914" s="52">
        <v>2723</v>
      </c>
      <c r="F1914" s="52">
        <v>579</v>
      </c>
      <c r="G1914" s="52">
        <v>245</v>
      </c>
      <c r="H1914" s="71">
        <v>0.42314335060449049</v>
      </c>
      <c r="I1914" s="52" t="s">
        <v>2190</v>
      </c>
      <c r="J1914" s="52" t="s">
        <v>306</v>
      </c>
      <c r="K1914" s="54" t="s">
        <v>2189</v>
      </c>
    </row>
    <row r="1915" spans="1:11" x14ac:dyDescent="0.3">
      <c r="A1915" s="51">
        <v>159879</v>
      </c>
      <c r="B1915" s="52" t="s">
        <v>181</v>
      </c>
      <c r="C1915" s="52">
        <v>665752</v>
      </c>
      <c r="D1915" s="70" t="s">
        <v>889</v>
      </c>
      <c r="E1915" s="52">
        <v>2644</v>
      </c>
      <c r="F1915" s="52">
        <v>750</v>
      </c>
      <c r="G1915" s="52">
        <v>445</v>
      </c>
      <c r="H1915" s="71">
        <v>0.59333333333333338</v>
      </c>
      <c r="I1915" s="52" t="s">
        <v>2190</v>
      </c>
      <c r="J1915" s="52" t="s">
        <v>306</v>
      </c>
      <c r="K1915" s="54" t="s">
        <v>2189</v>
      </c>
    </row>
    <row r="1916" spans="1:11" x14ac:dyDescent="0.3">
      <c r="A1916" s="55">
        <v>159879</v>
      </c>
      <c r="B1916" s="56" t="s">
        <v>181</v>
      </c>
      <c r="C1916" s="56">
        <v>661223</v>
      </c>
      <c r="D1916" s="74" t="s">
        <v>553</v>
      </c>
      <c r="E1916" s="56">
        <v>4034</v>
      </c>
      <c r="F1916" s="56">
        <v>421</v>
      </c>
      <c r="G1916" s="56">
        <v>167</v>
      </c>
      <c r="H1916" s="75">
        <v>0.39667458432304037</v>
      </c>
      <c r="I1916" s="56" t="s">
        <v>2191</v>
      </c>
      <c r="J1916" s="56" t="s">
        <v>306</v>
      </c>
      <c r="K1916" s="58" t="s">
        <v>2189</v>
      </c>
    </row>
    <row r="1917" spans="1:11" x14ac:dyDescent="0.3">
      <c r="A1917" s="43">
        <v>159879</v>
      </c>
      <c r="B1917" s="44" t="s">
        <v>181</v>
      </c>
      <c r="C1917" s="44">
        <v>661224</v>
      </c>
      <c r="D1917" s="72" t="s">
        <v>1108</v>
      </c>
      <c r="E1917" s="44">
        <v>2964</v>
      </c>
      <c r="F1917" s="44">
        <v>441</v>
      </c>
      <c r="G1917" s="44">
        <v>123</v>
      </c>
      <c r="H1917" s="73">
        <v>0.27891156462585032</v>
      </c>
      <c r="I1917" s="44" t="s">
        <v>2188</v>
      </c>
      <c r="J1917" s="44" t="s">
        <v>306</v>
      </c>
      <c r="K1917" s="46" t="s">
        <v>2189</v>
      </c>
    </row>
    <row r="1918" spans="1:11" x14ac:dyDescent="0.3">
      <c r="A1918" s="51">
        <v>159879</v>
      </c>
      <c r="B1918" s="52" t="s">
        <v>181</v>
      </c>
      <c r="C1918" s="52">
        <v>665741</v>
      </c>
      <c r="D1918" s="70" t="s">
        <v>940</v>
      </c>
      <c r="E1918" s="52">
        <v>3016</v>
      </c>
      <c r="F1918" s="52">
        <v>723</v>
      </c>
      <c r="G1918" s="52">
        <v>299</v>
      </c>
      <c r="H1918" s="71">
        <v>0.41355463347164589</v>
      </c>
      <c r="I1918" s="52" t="s">
        <v>2190</v>
      </c>
      <c r="J1918" s="52" t="s">
        <v>306</v>
      </c>
      <c r="K1918" s="54" t="s">
        <v>2189</v>
      </c>
    </row>
    <row r="1919" spans="1:11" x14ac:dyDescent="0.3">
      <c r="A1919" s="43">
        <v>159879</v>
      </c>
      <c r="B1919" s="44" t="s">
        <v>181</v>
      </c>
      <c r="C1919" s="44">
        <v>661237</v>
      </c>
      <c r="D1919" s="72" t="s">
        <v>1464</v>
      </c>
      <c r="E1919" s="44">
        <v>4504</v>
      </c>
      <c r="F1919" s="44">
        <v>1847</v>
      </c>
      <c r="G1919" s="44">
        <v>472</v>
      </c>
      <c r="H1919" s="73">
        <v>0.25554953979426098</v>
      </c>
      <c r="I1919" s="44" t="s">
        <v>2188</v>
      </c>
      <c r="J1919" s="44" t="s">
        <v>306</v>
      </c>
      <c r="K1919" s="46" t="s">
        <v>2189</v>
      </c>
    </row>
    <row r="1920" spans="1:11" x14ac:dyDescent="0.3">
      <c r="A1920" s="43">
        <v>159879</v>
      </c>
      <c r="B1920" s="44" t="s">
        <v>181</v>
      </c>
      <c r="C1920" s="44">
        <v>662950</v>
      </c>
      <c r="D1920" s="72" t="s">
        <v>1321</v>
      </c>
      <c r="E1920" s="44">
        <v>4591</v>
      </c>
      <c r="F1920" s="44">
        <v>787</v>
      </c>
      <c r="G1920" s="44">
        <v>236</v>
      </c>
      <c r="H1920" s="73">
        <v>0.29987293519695046</v>
      </c>
      <c r="I1920" s="44" t="s">
        <v>2188</v>
      </c>
      <c r="J1920" s="44" t="s">
        <v>306</v>
      </c>
      <c r="K1920" s="46" t="s">
        <v>2189</v>
      </c>
    </row>
    <row r="1921" spans="1:11" x14ac:dyDescent="0.3">
      <c r="A1921" s="43">
        <v>159879</v>
      </c>
      <c r="B1921" s="44" t="s">
        <v>181</v>
      </c>
      <c r="C1921" s="44">
        <v>661239</v>
      </c>
      <c r="D1921" s="72" t="s">
        <v>2171</v>
      </c>
      <c r="E1921" s="44">
        <v>1689</v>
      </c>
      <c r="F1921" s="44">
        <v>776</v>
      </c>
      <c r="G1921" s="44">
        <v>153</v>
      </c>
      <c r="H1921" s="73">
        <v>0.19716494845360824</v>
      </c>
      <c r="I1921" s="44" t="s">
        <v>2188</v>
      </c>
      <c r="J1921" s="44" t="s">
        <v>306</v>
      </c>
      <c r="K1921" s="46" t="s">
        <v>2189</v>
      </c>
    </row>
    <row r="1922" spans="1:11" x14ac:dyDescent="0.3">
      <c r="A1922" s="51">
        <v>159879</v>
      </c>
      <c r="B1922" s="52" t="s">
        <v>181</v>
      </c>
      <c r="C1922" s="52">
        <v>665751</v>
      </c>
      <c r="D1922" s="70" t="s">
        <v>687</v>
      </c>
      <c r="E1922" s="52">
        <v>2828</v>
      </c>
      <c r="F1922" s="52">
        <v>755</v>
      </c>
      <c r="G1922" s="52">
        <v>397</v>
      </c>
      <c r="H1922" s="71">
        <v>0.52582781456953642</v>
      </c>
      <c r="I1922" s="52" t="s">
        <v>2190</v>
      </c>
      <c r="J1922" s="52" t="s">
        <v>306</v>
      </c>
      <c r="K1922" s="54" t="s">
        <v>2189</v>
      </c>
    </row>
    <row r="1923" spans="1:11" x14ac:dyDescent="0.3">
      <c r="A1923" s="51">
        <v>159879</v>
      </c>
      <c r="B1923" s="52" t="s">
        <v>181</v>
      </c>
      <c r="C1923" s="52">
        <v>665748</v>
      </c>
      <c r="D1923" s="70" t="s">
        <v>536</v>
      </c>
      <c r="E1923" s="52">
        <v>3565</v>
      </c>
      <c r="F1923" s="52">
        <v>301</v>
      </c>
      <c r="G1923" s="52">
        <v>208</v>
      </c>
      <c r="H1923" s="71">
        <v>0.69102990033222589</v>
      </c>
      <c r="I1923" s="52" t="s">
        <v>2190</v>
      </c>
      <c r="J1923" s="52" t="s">
        <v>306</v>
      </c>
      <c r="K1923" s="54" t="s">
        <v>2189</v>
      </c>
    </row>
    <row r="1924" spans="1:11" x14ac:dyDescent="0.3">
      <c r="A1924" s="43">
        <v>159929</v>
      </c>
      <c r="B1924" s="44" t="s">
        <v>225</v>
      </c>
      <c r="C1924" s="44">
        <v>660866</v>
      </c>
      <c r="D1924" s="72" t="s">
        <v>1684</v>
      </c>
      <c r="E1924" s="44">
        <v>4468</v>
      </c>
      <c r="F1924" s="44">
        <v>549</v>
      </c>
      <c r="G1924" s="44">
        <v>125</v>
      </c>
      <c r="H1924" s="73">
        <v>0.22768670309653916</v>
      </c>
      <c r="I1924" s="44" t="s">
        <v>2188</v>
      </c>
      <c r="J1924" s="44" t="s">
        <v>313</v>
      </c>
      <c r="K1924" s="46" t="s">
        <v>314</v>
      </c>
    </row>
    <row r="1925" spans="1:11" x14ac:dyDescent="0.3">
      <c r="A1925" s="43">
        <v>159929</v>
      </c>
      <c r="B1925" s="44" t="s">
        <v>225</v>
      </c>
      <c r="C1925" s="44">
        <v>660867</v>
      </c>
      <c r="D1925" s="72" t="s">
        <v>2139</v>
      </c>
      <c r="E1925" s="44">
        <v>3667</v>
      </c>
      <c r="F1925" s="44">
        <v>357</v>
      </c>
      <c r="G1925" s="44">
        <v>66</v>
      </c>
      <c r="H1925" s="73">
        <v>0.18487394957983194</v>
      </c>
      <c r="I1925" s="44" t="s">
        <v>2188</v>
      </c>
      <c r="J1925" s="44" t="s">
        <v>313</v>
      </c>
      <c r="K1925" s="46" t="s">
        <v>314</v>
      </c>
    </row>
    <row r="1926" spans="1:11" x14ac:dyDescent="0.3">
      <c r="A1926" s="43">
        <v>159929</v>
      </c>
      <c r="B1926" s="44" t="s">
        <v>225</v>
      </c>
      <c r="C1926" s="44">
        <v>660868</v>
      </c>
      <c r="D1926" s="72" t="s">
        <v>551</v>
      </c>
      <c r="E1926" s="44">
        <v>2419</v>
      </c>
      <c r="F1926" s="44">
        <v>526</v>
      </c>
      <c r="G1926" s="44">
        <v>77</v>
      </c>
      <c r="H1926" s="73">
        <v>0.14638783269961977</v>
      </c>
      <c r="I1926" s="44" t="s">
        <v>2188</v>
      </c>
      <c r="J1926" s="44" t="s">
        <v>313</v>
      </c>
      <c r="K1926" s="46" t="s">
        <v>314</v>
      </c>
    </row>
    <row r="1927" spans="1:11" x14ac:dyDescent="0.3">
      <c r="A1927" s="51">
        <v>159521</v>
      </c>
      <c r="B1927" s="52" t="s">
        <v>146</v>
      </c>
      <c r="C1927" s="52">
        <v>663447</v>
      </c>
      <c r="D1927" s="70" t="s">
        <v>764</v>
      </c>
      <c r="E1927" s="52">
        <v>5496</v>
      </c>
      <c r="F1927" s="52">
        <v>151</v>
      </c>
      <c r="G1927" s="52">
        <v>132</v>
      </c>
      <c r="H1927" s="71">
        <v>0.8741721854304636</v>
      </c>
      <c r="I1927" s="52" t="s">
        <v>2190</v>
      </c>
      <c r="J1927" s="52" t="s">
        <v>306</v>
      </c>
      <c r="K1927" s="54" t="s">
        <v>2189</v>
      </c>
    </row>
    <row r="1928" spans="1:11" ht="33" x14ac:dyDescent="0.3">
      <c r="A1928" s="51">
        <v>159190</v>
      </c>
      <c r="B1928" s="52" t="s">
        <v>5</v>
      </c>
      <c r="C1928" s="52">
        <v>660293</v>
      </c>
      <c r="D1928" s="70" t="s">
        <v>477</v>
      </c>
      <c r="E1928" s="52">
        <v>2893</v>
      </c>
      <c r="F1928" s="52">
        <v>309</v>
      </c>
      <c r="G1928" s="52">
        <v>147</v>
      </c>
      <c r="H1928" s="71">
        <v>0.47572815533980584</v>
      </c>
      <c r="I1928" s="52" t="s">
        <v>2190</v>
      </c>
      <c r="J1928" s="52" t="s">
        <v>306</v>
      </c>
      <c r="K1928" s="54" t="s">
        <v>2189</v>
      </c>
    </row>
    <row r="1929" spans="1:11" x14ac:dyDescent="0.3">
      <c r="A1929" s="51">
        <v>159190</v>
      </c>
      <c r="B1929" s="52" t="s">
        <v>5</v>
      </c>
      <c r="C1929" s="52">
        <v>660291</v>
      </c>
      <c r="D1929" s="70" t="s">
        <v>1616</v>
      </c>
      <c r="E1929" s="52">
        <v>3467</v>
      </c>
      <c r="F1929" s="52">
        <v>169</v>
      </c>
      <c r="G1929" s="52">
        <v>75</v>
      </c>
      <c r="H1929" s="71">
        <v>0.4437869822485207</v>
      </c>
      <c r="I1929" s="52" t="s">
        <v>2190</v>
      </c>
      <c r="J1929" s="52" t="s">
        <v>306</v>
      </c>
      <c r="K1929" s="54" t="s">
        <v>2189</v>
      </c>
    </row>
    <row r="1930" spans="1:11" x14ac:dyDescent="0.3">
      <c r="A1930" s="51">
        <v>159983</v>
      </c>
      <c r="B1930" s="52" t="s">
        <v>269</v>
      </c>
      <c r="C1930" s="52">
        <v>664615</v>
      </c>
      <c r="D1930" s="70" t="s">
        <v>491</v>
      </c>
      <c r="E1930" s="52">
        <v>3152</v>
      </c>
      <c r="F1930" s="52">
        <v>363</v>
      </c>
      <c r="G1930" s="52">
        <v>298</v>
      </c>
      <c r="H1930" s="71">
        <v>0.82093663911845727</v>
      </c>
      <c r="I1930" s="52" t="s">
        <v>2190</v>
      </c>
      <c r="J1930" s="52" t="s">
        <v>306</v>
      </c>
      <c r="K1930" s="54" t="s">
        <v>2194</v>
      </c>
    </row>
    <row r="1931" spans="1:11" x14ac:dyDescent="0.3">
      <c r="A1931" s="51">
        <v>159983</v>
      </c>
      <c r="B1931" s="52" t="s">
        <v>269</v>
      </c>
      <c r="C1931" s="52">
        <v>664400</v>
      </c>
      <c r="D1931" s="70" t="s">
        <v>1203</v>
      </c>
      <c r="E1931" s="52">
        <v>4222</v>
      </c>
      <c r="F1931" s="52">
        <v>262</v>
      </c>
      <c r="G1931" s="52">
        <v>220</v>
      </c>
      <c r="H1931" s="71">
        <v>0.83969465648854957</v>
      </c>
      <c r="I1931" s="52" t="s">
        <v>2190</v>
      </c>
      <c r="J1931" s="52" t="s">
        <v>306</v>
      </c>
      <c r="K1931" s="54" t="s">
        <v>2194</v>
      </c>
    </row>
    <row r="1932" spans="1:11" x14ac:dyDescent="0.3">
      <c r="A1932" s="51">
        <v>159983</v>
      </c>
      <c r="B1932" s="52" t="s">
        <v>269</v>
      </c>
      <c r="C1932" s="52">
        <v>661528</v>
      </c>
      <c r="D1932" s="70" t="s">
        <v>1624</v>
      </c>
      <c r="E1932" s="52">
        <v>4490</v>
      </c>
      <c r="F1932" s="52">
        <v>426</v>
      </c>
      <c r="G1932" s="52">
        <v>348</v>
      </c>
      <c r="H1932" s="71">
        <v>0.81690140845070425</v>
      </c>
      <c r="I1932" s="52" t="s">
        <v>2190</v>
      </c>
      <c r="J1932" s="52" t="s">
        <v>306</v>
      </c>
      <c r="K1932" s="54" t="s">
        <v>2194</v>
      </c>
    </row>
    <row r="1933" spans="1:11" x14ac:dyDescent="0.3">
      <c r="A1933" s="51">
        <v>159983</v>
      </c>
      <c r="B1933" s="52" t="s">
        <v>269</v>
      </c>
      <c r="C1933" s="52">
        <v>664874</v>
      </c>
      <c r="D1933" s="70" t="s">
        <v>2118</v>
      </c>
      <c r="E1933" s="52">
        <v>4254</v>
      </c>
      <c r="F1933" s="52">
        <v>848</v>
      </c>
      <c r="G1933" s="52">
        <v>699</v>
      </c>
      <c r="H1933" s="71">
        <v>0.8242924528301887</v>
      </c>
      <c r="I1933" s="52" t="s">
        <v>2190</v>
      </c>
      <c r="J1933" s="52" t="s">
        <v>306</v>
      </c>
      <c r="K1933" s="54" t="s">
        <v>2194</v>
      </c>
    </row>
    <row r="1934" spans="1:11" x14ac:dyDescent="0.3">
      <c r="A1934" s="51">
        <v>159983</v>
      </c>
      <c r="B1934" s="52" t="s">
        <v>269</v>
      </c>
      <c r="C1934" s="52">
        <v>664156</v>
      </c>
      <c r="D1934" s="70" t="s">
        <v>1686</v>
      </c>
      <c r="E1934" s="52">
        <v>5144</v>
      </c>
      <c r="F1934" s="52">
        <v>597</v>
      </c>
      <c r="G1934" s="52">
        <v>497</v>
      </c>
      <c r="H1934" s="71">
        <v>0.8324958123953099</v>
      </c>
      <c r="I1934" s="52" t="s">
        <v>2190</v>
      </c>
      <c r="J1934" s="52" t="s">
        <v>306</v>
      </c>
      <c r="K1934" s="54" t="s">
        <v>2194</v>
      </c>
    </row>
    <row r="1935" spans="1:11" x14ac:dyDescent="0.3">
      <c r="A1935" s="51">
        <v>159519</v>
      </c>
      <c r="B1935" s="52" t="s">
        <v>144</v>
      </c>
      <c r="C1935" s="52">
        <v>662123</v>
      </c>
      <c r="D1935" s="70" t="s">
        <v>1156</v>
      </c>
      <c r="E1935" s="52">
        <v>2174</v>
      </c>
      <c r="F1935" s="52">
        <v>79</v>
      </c>
      <c r="G1935" s="52">
        <v>39</v>
      </c>
      <c r="H1935" s="71">
        <v>0.49367088607594939</v>
      </c>
      <c r="I1935" s="52" t="s">
        <v>2190</v>
      </c>
      <c r="J1935" s="52" t="s">
        <v>306</v>
      </c>
      <c r="K1935" s="54" t="s">
        <v>2193</v>
      </c>
    </row>
    <row r="1936" spans="1:11" x14ac:dyDescent="0.3">
      <c r="A1936" s="55">
        <v>159519</v>
      </c>
      <c r="B1936" s="56" t="s">
        <v>144</v>
      </c>
      <c r="C1936" s="56">
        <v>662122</v>
      </c>
      <c r="D1936" s="74" t="s">
        <v>467</v>
      </c>
      <c r="E1936" s="56">
        <v>2712</v>
      </c>
      <c r="F1936" s="56">
        <v>145</v>
      </c>
      <c r="G1936" s="56">
        <v>57</v>
      </c>
      <c r="H1936" s="75">
        <v>0.39310344827586208</v>
      </c>
      <c r="I1936" s="56" t="s">
        <v>2191</v>
      </c>
      <c r="J1936" s="56" t="s">
        <v>306</v>
      </c>
      <c r="K1936" s="58" t="s">
        <v>2193</v>
      </c>
    </row>
    <row r="1937" spans="1:11" x14ac:dyDescent="0.3">
      <c r="A1937" s="55">
        <v>159519</v>
      </c>
      <c r="B1937" s="56" t="s">
        <v>144</v>
      </c>
      <c r="C1937" s="56">
        <v>662124</v>
      </c>
      <c r="D1937" s="74" t="s">
        <v>1324</v>
      </c>
      <c r="E1937" s="56">
        <v>2386</v>
      </c>
      <c r="F1937" s="56">
        <v>93</v>
      </c>
      <c r="G1937" s="56">
        <v>36</v>
      </c>
      <c r="H1937" s="75">
        <v>0.38709677419354838</v>
      </c>
      <c r="I1937" s="56" t="s">
        <v>2191</v>
      </c>
      <c r="J1937" s="56" t="s">
        <v>306</v>
      </c>
      <c r="K1937" s="58" t="s">
        <v>2193</v>
      </c>
    </row>
    <row r="1938" spans="1:11" x14ac:dyDescent="0.3">
      <c r="A1938" s="51">
        <v>159977</v>
      </c>
      <c r="B1938" s="52" t="s">
        <v>264</v>
      </c>
      <c r="C1938" s="52">
        <v>662106</v>
      </c>
      <c r="D1938" s="70" t="s">
        <v>1111</v>
      </c>
      <c r="E1938" s="52">
        <v>2074</v>
      </c>
      <c r="F1938" s="52">
        <v>442</v>
      </c>
      <c r="G1938" s="52">
        <v>215</v>
      </c>
      <c r="H1938" s="71">
        <v>0.48642533936651583</v>
      </c>
      <c r="I1938" s="52" t="s">
        <v>2190</v>
      </c>
      <c r="J1938" s="52" t="s">
        <v>306</v>
      </c>
      <c r="K1938" s="54" t="s">
        <v>2189</v>
      </c>
    </row>
    <row r="1939" spans="1:11" x14ac:dyDescent="0.3">
      <c r="A1939" s="51">
        <v>159977</v>
      </c>
      <c r="B1939" s="52" t="s">
        <v>264</v>
      </c>
      <c r="C1939" s="52">
        <v>662108</v>
      </c>
      <c r="D1939" s="70" t="s">
        <v>742</v>
      </c>
      <c r="E1939" s="52">
        <v>2528</v>
      </c>
      <c r="F1939" s="52">
        <v>450</v>
      </c>
      <c r="G1939" s="52">
        <v>223</v>
      </c>
      <c r="H1939" s="71">
        <v>0.49555555555555558</v>
      </c>
      <c r="I1939" s="52" t="s">
        <v>2190</v>
      </c>
      <c r="J1939" s="52" t="s">
        <v>306</v>
      </c>
      <c r="K1939" s="54" t="s">
        <v>2189</v>
      </c>
    </row>
    <row r="1940" spans="1:11" x14ac:dyDescent="0.3">
      <c r="A1940" s="51">
        <v>159977</v>
      </c>
      <c r="B1940" s="52" t="s">
        <v>264</v>
      </c>
      <c r="C1940" s="52">
        <v>662104</v>
      </c>
      <c r="D1940" s="70" t="s">
        <v>1349</v>
      </c>
      <c r="E1940" s="52">
        <v>3510</v>
      </c>
      <c r="F1940" s="52">
        <v>601</v>
      </c>
      <c r="G1940" s="52">
        <v>256</v>
      </c>
      <c r="H1940" s="71">
        <v>0.42595673876871881</v>
      </c>
      <c r="I1940" s="52" t="s">
        <v>2190</v>
      </c>
      <c r="J1940" s="52" t="s">
        <v>306</v>
      </c>
      <c r="K1940" s="54" t="s">
        <v>2189</v>
      </c>
    </row>
    <row r="1941" spans="1:11" x14ac:dyDescent="0.3">
      <c r="A1941" s="51">
        <v>159977</v>
      </c>
      <c r="B1941" s="52" t="s">
        <v>264</v>
      </c>
      <c r="C1941" s="52">
        <v>663301</v>
      </c>
      <c r="D1941" s="70" t="s">
        <v>1174</v>
      </c>
      <c r="E1941" s="52">
        <v>2078</v>
      </c>
      <c r="F1941" s="52">
        <v>525</v>
      </c>
      <c r="G1941" s="52">
        <v>320</v>
      </c>
      <c r="H1941" s="71">
        <v>0.60952380952380958</v>
      </c>
      <c r="I1941" s="52" t="s">
        <v>2190</v>
      </c>
      <c r="J1941" s="52" t="s">
        <v>306</v>
      </c>
      <c r="K1941" s="54" t="s">
        <v>2189</v>
      </c>
    </row>
    <row r="1942" spans="1:11" x14ac:dyDescent="0.3">
      <c r="A1942" s="51">
        <v>159977</v>
      </c>
      <c r="B1942" s="52" t="s">
        <v>264</v>
      </c>
      <c r="C1942" s="52">
        <v>662112</v>
      </c>
      <c r="D1942" s="70" t="s">
        <v>399</v>
      </c>
      <c r="E1942" s="52">
        <v>4071</v>
      </c>
      <c r="F1942" s="52">
        <v>265</v>
      </c>
      <c r="G1942" s="52">
        <v>202</v>
      </c>
      <c r="H1942" s="71">
        <v>0.76226415094339628</v>
      </c>
      <c r="I1942" s="52" t="s">
        <v>2190</v>
      </c>
      <c r="J1942" s="52" t="s">
        <v>306</v>
      </c>
      <c r="K1942" s="54" t="s">
        <v>2189</v>
      </c>
    </row>
    <row r="1943" spans="1:11" x14ac:dyDescent="0.3">
      <c r="A1943" s="51">
        <v>159977</v>
      </c>
      <c r="B1943" s="52" t="s">
        <v>264</v>
      </c>
      <c r="C1943" s="52">
        <v>685369</v>
      </c>
      <c r="D1943" s="70" t="s">
        <v>408</v>
      </c>
      <c r="E1943" s="52">
        <v>5460</v>
      </c>
      <c r="F1943" s="52">
        <v>165</v>
      </c>
      <c r="G1943" s="52">
        <v>114</v>
      </c>
      <c r="H1943" s="71">
        <v>0.69090909090909092</v>
      </c>
      <c r="I1943" s="52" t="s">
        <v>2190</v>
      </c>
      <c r="J1943" s="52" t="s">
        <v>306</v>
      </c>
      <c r="K1943" s="54" t="s">
        <v>2189</v>
      </c>
    </row>
    <row r="1944" spans="1:11" x14ac:dyDescent="0.3">
      <c r="A1944" s="51">
        <v>159977</v>
      </c>
      <c r="B1944" s="52" t="s">
        <v>264</v>
      </c>
      <c r="C1944" s="52">
        <v>662105</v>
      </c>
      <c r="D1944" s="70" t="s">
        <v>1439</v>
      </c>
      <c r="E1944" s="52">
        <v>2780</v>
      </c>
      <c r="F1944" s="52">
        <v>648</v>
      </c>
      <c r="G1944" s="52">
        <v>320</v>
      </c>
      <c r="H1944" s="71">
        <v>0.49382716049382713</v>
      </c>
      <c r="I1944" s="52" t="s">
        <v>2190</v>
      </c>
      <c r="J1944" s="52" t="s">
        <v>306</v>
      </c>
      <c r="K1944" s="54" t="s">
        <v>2189</v>
      </c>
    </row>
    <row r="1945" spans="1:11" x14ac:dyDescent="0.3">
      <c r="A1945" s="55">
        <v>159977</v>
      </c>
      <c r="B1945" s="56" t="s">
        <v>264</v>
      </c>
      <c r="C1945" s="56">
        <v>662110</v>
      </c>
      <c r="D1945" s="74" t="s">
        <v>1902</v>
      </c>
      <c r="E1945" s="56">
        <v>2159</v>
      </c>
      <c r="F1945" s="56">
        <v>529</v>
      </c>
      <c r="G1945" s="56">
        <v>175</v>
      </c>
      <c r="H1945" s="75">
        <v>0.33081285444234404</v>
      </c>
      <c r="I1945" s="56" t="s">
        <v>2191</v>
      </c>
      <c r="J1945" s="56" t="s">
        <v>306</v>
      </c>
      <c r="K1945" s="58" t="s">
        <v>2189</v>
      </c>
    </row>
    <row r="1946" spans="1:11" x14ac:dyDescent="0.3">
      <c r="A1946" s="51">
        <v>159977</v>
      </c>
      <c r="B1946" s="52" t="s">
        <v>264</v>
      </c>
      <c r="C1946" s="52">
        <v>662111</v>
      </c>
      <c r="D1946" s="70" t="s">
        <v>1678</v>
      </c>
      <c r="E1946" s="52">
        <v>3728</v>
      </c>
      <c r="F1946" s="52">
        <v>387</v>
      </c>
      <c r="G1946" s="52">
        <v>243</v>
      </c>
      <c r="H1946" s="71">
        <v>0.62790697674418605</v>
      </c>
      <c r="I1946" s="52" t="s">
        <v>2190</v>
      </c>
      <c r="J1946" s="52" t="s">
        <v>306</v>
      </c>
      <c r="K1946" s="54" t="s">
        <v>2189</v>
      </c>
    </row>
    <row r="1947" spans="1:11" x14ac:dyDescent="0.3">
      <c r="A1947" s="51">
        <v>159977</v>
      </c>
      <c r="B1947" s="52" t="s">
        <v>264</v>
      </c>
      <c r="C1947" s="52">
        <v>686337</v>
      </c>
      <c r="D1947" s="70" t="s">
        <v>392</v>
      </c>
      <c r="E1947" s="52">
        <v>5616</v>
      </c>
      <c r="F1947" s="52">
        <v>107</v>
      </c>
      <c r="G1947" s="52">
        <v>53</v>
      </c>
      <c r="H1947" s="71">
        <v>0.49532710280373832</v>
      </c>
      <c r="I1947" s="52" t="s">
        <v>2190</v>
      </c>
      <c r="J1947" s="52" t="s">
        <v>306</v>
      </c>
      <c r="K1947" s="54" t="s">
        <v>2189</v>
      </c>
    </row>
    <row r="1948" spans="1:11" x14ac:dyDescent="0.3">
      <c r="A1948" s="55">
        <v>159977</v>
      </c>
      <c r="B1948" s="56" t="s">
        <v>264</v>
      </c>
      <c r="C1948" s="56">
        <v>662103</v>
      </c>
      <c r="D1948" s="74" t="s">
        <v>1826</v>
      </c>
      <c r="E1948" s="56">
        <v>3468</v>
      </c>
      <c r="F1948" s="56">
        <v>1689</v>
      </c>
      <c r="G1948" s="56">
        <v>616</v>
      </c>
      <c r="H1948" s="75">
        <v>0.36471284783895797</v>
      </c>
      <c r="I1948" s="56" t="s">
        <v>2191</v>
      </c>
      <c r="J1948" s="56" t="s">
        <v>306</v>
      </c>
      <c r="K1948" s="58" t="s">
        <v>2189</v>
      </c>
    </row>
    <row r="1949" spans="1:11" x14ac:dyDescent="0.3">
      <c r="A1949" s="51">
        <v>159919</v>
      </c>
      <c r="B1949" s="52" t="s">
        <v>218</v>
      </c>
      <c r="C1949" s="52">
        <v>678934</v>
      </c>
      <c r="D1949" s="70" t="s">
        <v>564</v>
      </c>
      <c r="E1949" s="52">
        <v>4518</v>
      </c>
      <c r="F1949" s="52">
        <v>394</v>
      </c>
      <c r="G1949" s="52">
        <v>332</v>
      </c>
      <c r="H1949" s="71">
        <v>0.84263959390862941</v>
      </c>
      <c r="I1949" s="52" t="s">
        <v>2190</v>
      </c>
      <c r="J1949" s="52" t="s">
        <v>306</v>
      </c>
      <c r="K1949" s="54" t="s">
        <v>2193</v>
      </c>
    </row>
    <row r="1950" spans="1:11" x14ac:dyDescent="0.3">
      <c r="A1950" s="51">
        <v>159919</v>
      </c>
      <c r="B1950" s="52" t="s">
        <v>218</v>
      </c>
      <c r="C1950" s="52">
        <v>664035</v>
      </c>
      <c r="D1950" s="70" t="s">
        <v>942</v>
      </c>
      <c r="E1950" s="52">
        <v>5544</v>
      </c>
      <c r="F1950" s="52">
        <v>432</v>
      </c>
      <c r="G1950" s="52">
        <v>324</v>
      </c>
      <c r="H1950" s="71">
        <v>0.75</v>
      </c>
      <c r="I1950" s="52" t="s">
        <v>2190</v>
      </c>
      <c r="J1950" s="52" t="s">
        <v>306</v>
      </c>
      <c r="K1950" s="54" t="s">
        <v>2193</v>
      </c>
    </row>
    <row r="1951" spans="1:11" x14ac:dyDescent="0.3">
      <c r="A1951" s="51">
        <v>159919</v>
      </c>
      <c r="B1951" s="52" t="s">
        <v>218</v>
      </c>
      <c r="C1951" s="52">
        <v>662285</v>
      </c>
      <c r="D1951" s="70" t="s">
        <v>412</v>
      </c>
      <c r="E1951" s="52">
        <v>4022</v>
      </c>
      <c r="F1951" s="52">
        <v>119</v>
      </c>
      <c r="G1951" s="52">
        <v>108</v>
      </c>
      <c r="H1951" s="71">
        <v>0.90756302521008403</v>
      </c>
      <c r="I1951" s="52" t="s">
        <v>2190</v>
      </c>
      <c r="J1951" s="52" t="s">
        <v>306</v>
      </c>
      <c r="K1951" s="54" t="s">
        <v>2193</v>
      </c>
    </row>
    <row r="1952" spans="1:11" x14ac:dyDescent="0.3">
      <c r="A1952" s="51">
        <v>159919</v>
      </c>
      <c r="B1952" s="52" t="s">
        <v>218</v>
      </c>
      <c r="C1952" s="52">
        <v>663973</v>
      </c>
      <c r="D1952" s="70" t="s">
        <v>1965</v>
      </c>
      <c r="E1952" s="52">
        <v>2757</v>
      </c>
      <c r="F1952" s="52">
        <v>342</v>
      </c>
      <c r="G1952" s="52">
        <v>271</v>
      </c>
      <c r="H1952" s="71">
        <v>0.79239766081871343</v>
      </c>
      <c r="I1952" s="52" t="s">
        <v>2190</v>
      </c>
      <c r="J1952" s="52" t="s">
        <v>306</v>
      </c>
      <c r="K1952" s="54" t="s">
        <v>2193</v>
      </c>
    </row>
    <row r="1953" spans="1:11" x14ac:dyDescent="0.3">
      <c r="A1953" s="51">
        <v>159919</v>
      </c>
      <c r="B1953" s="52" t="s">
        <v>218</v>
      </c>
      <c r="C1953" s="52">
        <v>685112</v>
      </c>
      <c r="D1953" s="70" t="s">
        <v>1275</v>
      </c>
      <c r="E1953" s="52">
        <v>5543</v>
      </c>
      <c r="F1953" s="52">
        <v>399</v>
      </c>
      <c r="G1953" s="52">
        <v>323</v>
      </c>
      <c r="H1953" s="71">
        <v>0.80952380952380953</v>
      </c>
      <c r="I1953" s="52" t="s">
        <v>2190</v>
      </c>
      <c r="J1953" s="52" t="s">
        <v>306</v>
      </c>
      <c r="K1953" s="54" t="s">
        <v>2193</v>
      </c>
    </row>
    <row r="1954" spans="1:11" x14ac:dyDescent="0.3">
      <c r="A1954" s="51">
        <v>159919</v>
      </c>
      <c r="B1954" s="52" t="s">
        <v>218</v>
      </c>
      <c r="C1954" s="52">
        <v>664334</v>
      </c>
      <c r="D1954" s="70" t="s">
        <v>2035</v>
      </c>
      <c r="E1954" s="52">
        <v>3141</v>
      </c>
      <c r="F1954" s="52">
        <v>902</v>
      </c>
      <c r="G1954" s="52">
        <v>672</v>
      </c>
      <c r="H1954" s="71">
        <v>0.74501108647450109</v>
      </c>
      <c r="I1954" s="52" t="s">
        <v>2190</v>
      </c>
      <c r="J1954" s="52" t="s">
        <v>306</v>
      </c>
      <c r="K1954" s="54" t="s">
        <v>2193</v>
      </c>
    </row>
    <row r="1955" spans="1:11" x14ac:dyDescent="0.3">
      <c r="A1955" s="51">
        <v>159919</v>
      </c>
      <c r="B1955" s="52" t="s">
        <v>218</v>
      </c>
      <c r="C1955" s="52">
        <v>663972</v>
      </c>
      <c r="D1955" s="70" t="s">
        <v>1478</v>
      </c>
      <c r="E1955" s="52">
        <v>2131</v>
      </c>
      <c r="F1955" s="52">
        <v>758</v>
      </c>
      <c r="G1955" s="52">
        <v>621</v>
      </c>
      <c r="H1955" s="71">
        <v>0.81926121372031657</v>
      </c>
      <c r="I1955" s="52" t="s">
        <v>2190</v>
      </c>
      <c r="J1955" s="52" t="s">
        <v>306</v>
      </c>
      <c r="K1955" s="54" t="s">
        <v>2193</v>
      </c>
    </row>
    <row r="1956" spans="1:11" x14ac:dyDescent="0.3">
      <c r="A1956" s="51">
        <v>159966</v>
      </c>
      <c r="B1956" s="52" t="s">
        <v>256</v>
      </c>
      <c r="C1956" s="52">
        <v>678925</v>
      </c>
      <c r="D1956" s="70" t="s">
        <v>658</v>
      </c>
      <c r="E1956" s="52">
        <v>2792</v>
      </c>
      <c r="F1956" s="52">
        <v>429</v>
      </c>
      <c r="G1956" s="52">
        <v>229</v>
      </c>
      <c r="H1956" s="71">
        <v>0.53379953379953382</v>
      </c>
      <c r="I1956" s="52" t="s">
        <v>2190</v>
      </c>
      <c r="J1956" s="52" t="s">
        <v>306</v>
      </c>
      <c r="K1956" s="54" t="s">
        <v>2189</v>
      </c>
    </row>
    <row r="1957" spans="1:11" x14ac:dyDescent="0.3">
      <c r="A1957" s="51">
        <v>159966</v>
      </c>
      <c r="B1957" s="52" t="s">
        <v>256</v>
      </c>
      <c r="C1957" s="52">
        <v>678923</v>
      </c>
      <c r="D1957" s="70" t="s">
        <v>1235</v>
      </c>
      <c r="E1957" s="52">
        <v>3273</v>
      </c>
      <c r="F1957" s="52">
        <v>313</v>
      </c>
      <c r="G1957" s="52">
        <v>173</v>
      </c>
      <c r="H1957" s="71">
        <v>0.55271565495207664</v>
      </c>
      <c r="I1957" s="52" t="s">
        <v>2190</v>
      </c>
      <c r="J1957" s="52" t="s">
        <v>306</v>
      </c>
      <c r="K1957" s="54" t="s">
        <v>2189</v>
      </c>
    </row>
    <row r="1958" spans="1:11" x14ac:dyDescent="0.3">
      <c r="A1958" s="51">
        <v>159966</v>
      </c>
      <c r="B1958" s="52" t="s">
        <v>256</v>
      </c>
      <c r="C1958" s="52">
        <v>678924</v>
      </c>
      <c r="D1958" s="70" t="s">
        <v>1765</v>
      </c>
      <c r="E1958" s="52">
        <v>3909</v>
      </c>
      <c r="F1958" s="52">
        <v>229</v>
      </c>
      <c r="G1958" s="52">
        <v>148</v>
      </c>
      <c r="H1958" s="71">
        <v>0.64628820960698685</v>
      </c>
      <c r="I1958" s="52" t="s">
        <v>2190</v>
      </c>
      <c r="J1958" s="52" t="s">
        <v>306</v>
      </c>
      <c r="K1958" s="54" t="s">
        <v>2189</v>
      </c>
    </row>
    <row r="1959" spans="1:11" x14ac:dyDescent="0.3">
      <c r="A1959" s="43">
        <v>159906</v>
      </c>
      <c r="B1959" s="44" t="s">
        <v>205</v>
      </c>
      <c r="C1959" s="44">
        <v>661252</v>
      </c>
      <c r="D1959" s="72" t="s">
        <v>1577</v>
      </c>
      <c r="E1959" s="44">
        <v>4549</v>
      </c>
      <c r="F1959" s="44">
        <v>220</v>
      </c>
      <c r="G1959" s="44">
        <v>46</v>
      </c>
      <c r="H1959" s="73">
        <v>0.20909090909090908</v>
      </c>
      <c r="I1959" s="44" t="s">
        <v>2188</v>
      </c>
      <c r="J1959" s="44" t="s">
        <v>313</v>
      </c>
      <c r="K1959" s="46" t="s">
        <v>314</v>
      </c>
    </row>
    <row r="1960" spans="1:11" x14ac:dyDescent="0.3">
      <c r="A1960" s="43">
        <v>159906</v>
      </c>
      <c r="B1960" s="44" t="s">
        <v>205</v>
      </c>
      <c r="C1960" s="44">
        <v>661250</v>
      </c>
      <c r="D1960" s="72" t="s">
        <v>1964</v>
      </c>
      <c r="E1960" s="44">
        <v>3270</v>
      </c>
      <c r="F1960" s="44">
        <v>301</v>
      </c>
      <c r="G1960" s="44">
        <v>71</v>
      </c>
      <c r="H1960" s="73">
        <v>0.23588039867109634</v>
      </c>
      <c r="I1960" s="44" t="s">
        <v>2188</v>
      </c>
      <c r="J1960" s="44" t="s">
        <v>313</v>
      </c>
      <c r="K1960" s="46" t="s">
        <v>314</v>
      </c>
    </row>
    <row r="1961" spans="1:11" x14ac:dyDescent="0.3">
      <c r="A1961" s="55">
        <v>159906</v>
      </c>
      <c r="B1961" s="56" t="s">
        <v>205</v>
      </c>
      <c r="C1961" s="56">
        <v>684925</v>
      </c>
      <c r="D1961" s="74" t="s">
        <v>1852</v>
      </c>
      <c r="E1961" s="56">
        <v>5494</v>
      </c>
      <c r="F1961" s="56">
        <v>355</v>
      </c>
      <c r="G1961" s="56">
        <v>129</v>
      </c>
      <c r="H1961" s="75">
        <v>0.36338028169014086</v>
      </c>
      <c r="I1961" s="56" t="s">
        <v>2191</v>
      </c>
      <c r="J1961" s="56" t="s">
        <v>313</v>
      </c>
      <c r="K1961" s="58" t="s">
        <v>314</v>
      </c>
    </row>
    <row r="1962" spans="1:11" x14ac:dyDescent="0.3">
      <c r="A1962" s="55">
        <v>159906</v>
      </c>
      <c r="B1962" s="56" t="s">
        <v>205</v>
      </c>
      <c r="C1962" s="56">
        <v>661249</v>
      </c>
      <c r="D1962" s="74" t="s">
        <v>2031</v>
      </c>
      <c r="E1962" s="56">
        <v>2911</v>
      </c>
      <c r="F1962" s="56">
        <v>271</v>
      </c>
      <c r="G1962" s="56">
        <v>101</v>
      </c>
      <c r="H1962" s="75">
        <v>0.37269372693726938</v>
      </c>
      <c r="I1962" s="56" t="s">
        <v>2191</v>
      </c>
      <c r="J1962" s="56" t="s">
        <v>313</v>
      </c>
      <c r="K1962" s="58" t="s">
        <v>314</v>
      </c>
    </row>
    <row r="1963" spans="1:11" x14ac:dyDescent="0.3">
      <c r="A1963" s="55">
        <v>159906</v>
      </c>
      <c r="B1963" s="56" t="s">
        <v>205</v>
      </c>
      <c r="C1963" s="56">
        <v>664341</v>
      </c>
      <c r="D1963" s="74" t="s">
        <v>1109</v>
      </c>
      <c r="E1963" s="56">
        <v>2509</v>
      </c>
      <c r="F1963" s="56">
        <v>289</v>
      </c>
      <c r="G1963" s="56">
        <v>107</v>
      </c>
      <c r="H1963" s="75">
        <v>0.37024221453287198</v>
      </c>
      <c r="I1963" s="56" t="s">
        <v>2191</v>
      </c>
      <c r="J1963" s="56" t="s">
        <v>313</v>
      </c>
      <c r="K1963" s="58" t="s">
        <v>314</v>
      </c>
    </row>
    <row r="1964" spans="1:11" x14ac:dyDescent="0.3">
      <c r="A1964" s="55">
        <v>159906</v>
      </c>
      <c r="B1964" s="56" t="s">
        <v>205</v>
      </c>
      <c r="C1964" s="56">
        <v>661251</v>
      </c>
      <c r="D1964" s="74" t="s">
        <v>1649</v>
      </c>
      <c r="E1964" s="56">
        <v>4207</v>
      </c>
      <c r="F1964" s="56">
        <v>466</v>
      </c>
      <c r="G1964" s="56">
        <v>170</v>
      </c>
      <c r="H1964" s="75">
        <v>0.36480686695278969</v>
      </c>
      <c r="I1964" s="56" t="s">
        <v>2191</v>
      </c>
      <c r="J1964" s="56" t="s">
        <v>313</v>
      </c>
      <c r="K1964" s="58" t="s">
        <v>314</v>
      </c>
    </row>
    <row r="1965" spans="1:11" x14ac:dyDescent="0.3">
      <c r="A1965" s="43">
        <v>159906</v>
      </c>
      <c r="B1965" s="44" t="s">
        <v>205</v>
      </c>
      <c r="C1965" s="44">
        <v>661253</v>
      </c>
      <c r="D1965" s="72" t="s">
        <v>1179</v>
      </c>
      <c r="E1965" s="44">
        <v>3147</v>
      </c>
      <c r="F1965" s="44">
        <v>1053</v>
      </c>
      <c r="G1965" s="44">
        <v>288</v>
      </c>
      <c r="H1965" s="73">
        <v>0.27350427350427353</v>
      </c>
      <c r="I1965" s="44" t="s">
        <v>2188</v>
      </c>
      <c r="J1965" s="44" t="s">
        <v>313</v>
      </c>
      <c r="K1965" s="46" t="s">
        <v>314</v>
      </c>
    </row>
    <row r="1966" spans="1:11" x14ac:dyDescent="0.3">
      <c r="A1966" s="51">
        <v>159442</v>
      </c>
      <c r="B1966" s="52" t="s">
        <v>104</v>
      </c>
      <c r="C1966" s="52">
        <v>661107</v>
      </c>
      <c r="D1966" s="70" t="s">
        <v>683</v>
      </c>
      <c r="E1966" s="52">
        <v>3075</v>
      </c>
      <c r="F1966" s="52">
        <v>79</v>
      </c>
      <c r="G1966" s="52">
        <v>48</v>
      </c>
      <c r="H1966" s="71">
        <v>0.60759493670886078</v>
      </c>
      <c r="I1966" s="52" t="s">
        <v>2190</v>
      </c>
      <c r="J1966" s="52" t="s">
        <v>306</v>
      </c>
      <c r="K1966" s="54" t="s">
        <v>2189</v>
      </c>
    </row>
    <row r="1967" spans="1:11" x14ac:dyDescent="0.3">
      <c r="A1967" s="55">
        <v>159447</v>
      </c>
      <c r="B1967" s="56" t="s">
        <v>108</v>
      </c>
      <c r="C1967" s="56">
        <v>661437</v>
      </c>
      <c r="D1967" s="74" t="s">
        <v>557</v>
      </c>
      <c r="E1967" s="56">
        <v>2161</v>
      </c>
      <c r="F1967" s="56">
        <v>160</v>
      </c>
      <c r="G1967" s="56">
        <v>56</v>
      </c>
      <c r="H1967" s="75">
        <v>0.35</v>
      </c>
      <c r="I1967" s="56" t="s">
        <v>2191</v>
      </c>
      <c r="J1967" s="56" t="s">
        <v>313</v>
      </c>
      <c r="K1967" s="58" t="s">
        <v>314</v>
      </c>
    </row>
    <row r="1968" spans="1:11" x14ac:dyDescent="0.3">
      <c r="A1968" s="66">
        <v>159447</v>
      </c>
      <c r="B1968" s="67" t="s">
        <v>108</v>
      </c>
      <c r="C1968" s="67">
        <v>661438</v>
      </c>
      <c r="D1968" s="76" t="s">
        <v>2143</v>
      </c>
      <c r="E1968" s="67">
        <v>2162</v>
      </c>
      <c r="F1968" s="67">
        <v>126</v>
      </c>
      <c r="G1968" s="67">
        <v>61</v>
      </c>
      <c r="H1968" s="77">
        <v>0.48412698412698413</v>
      </c>
      <c r="I1968" s="67" t="s">
        <v>2190</v>
      </c>
      <c r="J1968" s="67" t="s">
        <v>313</v>
      </c>
      <c r="K1968" s="69" t="s">
        <v>314</v>
      </c>
    </row>
    <row r="1969" spans="1:11" x14ac:dyDescent="0.3">
      <c r="A1969" s="51">
        <v>159453</v>
      </c>
      <c r="B1969" s="52" t="s">
        <v>113</v>
      </c>
      <c r="C1969" s="52">
        <v>661543</v>
      </c>
      <c r="D1969" s="70" t="s">
        <v>766</v>
      </c>
      <c r="E1969" s="52">
        <v>2549</v>
      </c>
      <c r="F1969" s="52">
        <v>169</v>
      </c>
      <c r="G1969" s="52">
        <v>135</v>
      </c>
      <c r="H1969" s="71">
        <v>0.79881656804733725</v>
      </c>
      <c r="I1969" s="52" t="s">
        <v>2190</v>
      </c>
      <c r="J1969" s="52" t="s">
        <v>306</v>
      </c>
      <c r="K1969" s="54" t="s">
        <v>2189</v>
      </c>
    </row>
    <row r="1970" spans="1:11" x14ac:dyDescent="0.3">
      <c r="A1970" s="51">
        <v>159453</v>
      </c>
      <c r="B1970" s="52" t="s">
        <v>113</v>
      </c>
      <c r="C1970" s="52">
        <v>661544</v>
      </c>
      <c r="D1970" s="70" t="s">
        <v>710</v>
      </c>
      <c r="E1970" s="52">
        <v>2550</v>
      </c>
      <c r="F1970" s="52">
        <v>115</v>
      </c>
      <c r="G1970" s="52">
        <v>81</v>
      </c>
      <c r="H1970" s="71">
        <v>0.70434782608695656</v>
      </c>
      <c r="I1970" s="52" t="s">
        <v>2190</v>
      </c>
      <c r="J1970" s="52" t="s">
        <v>306</v>
      </c>
      <c r="K1970" s="54" t="s">
        <v>2189</v>
      </c>
    </row>
    <row r="1971" spans="1:11" x14ac:dyDescent="0.3">
      <c r="A1971" s="51">
        <v>159453</v>
      </c>
      <c r="B1971" s="52" t="s">
        <v>113</v>
      </c>
      <c r="C1971" s="52">
        <v>662712</v>
      </c>
      <c r="D1971" s="70" t="s">
        <v>718</v>
      </c>
      <c r="E1971" s="52">
        <v>4232</v>
      </c>
      <c r="F1971" s="52">
        <v>100</v>
      </c>
      <c r="G1971" s="52">
        <v>79</v>
      </c>
      <c r="H1971" s="71">
        <v>0.79</v>
      </c>
      <c r="I1971" s="52" t="s">
        <v>2190</v>
      </c>
      <c r="J1971" s="52" t="s">
        <v>306</v>
      </c>
      <c r="K1971" s="54" t="s">
        <v>2189</v>
      </c>
    </row>
    <row r="1972" spans="1:11" x14ac:dyDescent="0.3">
      <c r="A1972" s="51">
        <v>159953</v>
      </c>
      <c r="B1972" s="52" t="s">
        <v>246</v>
      </c>
      <c r="C1972" s="52">
        <v>665851</v>
      </c>
      <c r="D1972" s="70" t="s">
        <v>949</v>
      </c>
      <c r="E1972" s="52">
        <v>2301</v>
      </c>
      <c r="F1972" s="52">
        <v>369</v>
      </c>
      <c r="G1972" s="52">
        <v>219</v>
      </c>
      <c r="H1972" s="71">
        <v>0.5934959349593496</v>
      </c>
      <c r="I1972" s="52" t="s">
        <v>2190</v>
      </c>
      <c r="J1972" s="52" t="s">
        <v>306</v>
      </c>
      <c r="K1972" s="54" t="s">
        <v>2189</v>
      </c>
    </row>
    <row r="1973" spans="1:11" x14ac:dyDescent="0.3">
      <c r="A1973" s="51">
        <v>159953</v>
      </c>
      <c r="B1973" s="52" t="s">
        <v>246</v>
      </c>
      <c r="C1973" s="52">
        <v>661188</v>
      </c>
      <c r="D1973" s="70" t="s">
        <v>1663</v>
      </c>
      <c r="E1973" s="52">
        <v>4432</v>
      </c>
      <c r="F1973" s="52">
        <v>605</v>
      </c>
      <c r="G1973" s="52">
        <v>265</v>
      </c>
      <c r="H1973" s="71">
        <v>0.43801652892561982</v>
      </c>
      <c r="I1973" s="52" t="s">
        <v>2190</v>
      </c>
      <c r="J1973" s="52" t="s">
        <v>306</v>
      </c>
      <c r="K1973" s="54" t="s">
        <v>2189</v>
      </c>
    </row>
    <row r="1974" spans="1:11" x14ac:dyDescent="0.3">
      <c r="A1974" s="51">
        <v>159953</v>
      </c>
      <c r="B1974" s="52" t="s">
        <v>246</v>
      </c>
      <c r="C1974" s="52">
        <v>661182</v>
      </c>
      <c r="D1974" s="70" t="s">
        <v>1350</v>
      </c>
      <c r="E1974" s="52">
        <v>2279</v>
      </c>
      <c r="F1974" s="52">
        <v>459</v>
      </c>
      <c r="G1974" s="52">
        <v>266</v>
      </c>
      <c r="H1974" s="71">
        <v>0.579520697167756</v>
      </c>
      <c r="I1974" s="52" t="s">
        <v>2190</v>
      </c>
      <c r="J1974" s="52" t="s">
        <v>306</v>
      </c>
      <c r="K1974" s="54" t="s">
        <v>2189</v>
      </c>
    </row>
    <row r="1975" spans="1:11" x14ac:dyDescent="0.3">
      <c r="A1975" s="51">
        <v>159953</v>
      </c>
      <c r="B1975" s="52" t="s">
        <v>246</v>
      </c>
      <c r="C1975" s="52">
        <v>661183</v>
      </c>
      <c r="D1975" s="70" t="s">
        <v>950</v>
      </c>
      <c r="E1975" s="52">
        <v>3209</v>
      </c>
      <c r="F1975" s="52">
        <v>503</v>
      </c>
      <c r="G1975" s="52">
        <v>300</v>
      </c>
      <c r="H1975" s="71">
        <v>0.59642147117296218</v>
      </c>
      <c r="I1975" s="52" t="s">
        <v>2190</v>
      </c>
      <c r="J1975" s="52" t="s">
        <v>306</v>
      </c>
      <c r="K1975" s="54" t="s">
        <v>2189</v>
      </c>
    </row>
    <row r="1976" spans="1:11" x14ac:dyDescent="0.3">
      <c r="A1976" s="51">
        <v>159953</v>
      </c>
      <c r="B1976" s="52" t="s">
        <v>246</v>
      </c>
      <c r="C1976" s="52">
        <v>661184</v>
      </c>
      <c r="D1976" s="70" t="s">
        <v>1168</v>
      </c>
      <c r="E1976" s="52">
        <v>2347</v>
      </c>
      <c r="F1976" s="52">
        <v>494</v>
      </c>
      <c r="G1976" s="52">
        <v>291</v>
      </c>
      <c r="H1976" s="71">
        <v>0.58906882591093113</v>
      </c>
      <c r="I1976" s="52" t="s">
        <v>2190</v>
      </c>
      <c r="J1976" s="52" t="s">
        <v>306</v>
      </c>
      <c r="K1976" s="54" t="s">
        <v>2189</v>
      </c>
    </row>
    <row r="1977" spans="1:11" x14ac:dyDescent="0.3">
      <c r="A1977" s="51">
        <v>159953</v>
      </c>
      <c r="B1977" s="52" t="s">
        <v>246</v>
      </c>
      <c r="C1977" s="52">
        <v>661185</v>
      </c>
      <c r="D1977" s="70" t="s">
        <v>1254</v>
      </c>
      <c r="E1977" s="52">
        <v>4423</v>
      </c>
      <c r="F1977" s="52">
        <v>451</v>
      </c>
      <c r="G1977" s="52">
        <v>200</v>
      </c>
      <c r="H1977" s="71">
        <v>0.44345898004434592</v>
      </c>
      <c r="I1977" s="52" t="s">
        <v>2190</v>
      </c>
      <c r="J1977" s="52" t="s">
        <v>306</v>
      </c>
      <c r="K1977" s="54" t="s">
        <v>2189</v>
      </c>
    </row>
    <row r="1978" spans="1:11" x14ac:dyDescent="0.3">
      <c r="A1978" s="51">
        <v>159953</v>
      </c>
      <c r="B1978" s="52" t="s">
        <v>246</v>
      </c>
      <c r="C1978" s="52">
        <v>665174</v>
      </c>
      <c r="D1978" s="70" t="s">
        <v>1284</v>
      </c>
      <c r="E1978" s="52">
        <v>3370</v>
      </c>
      <c r="F1978" s="52">
        <v>432</v>
      </c>
      <c r="G1978" s="52">
        <v>286</v>
      </c>
      <c r="H1978" s="71">
        <v>0.66203703703703709</v>
      </c>
      <c r="I1978" s="52" t="s">
        <v>2190</v>
      </c>
      <c r="J1978" s="52" t="s">
        <v>306</v>
      </c>
      <c r="K1978" s="54" t="s">
        <v>2189</v>
      </c>
    </row>
    <row r="1979" spans="1:11" x14ac:dyDescent="0.3">
      <c r="A1979" s="51">
        <v>159953</v>
      </c>
      <c r="B1979" s="52" t="s">
        <v>246</v>
      </c>
      <c r="C1979" s="52">
        <v>665173</v>
      </c>
      <c r="D1979" s="70" t="s">
        <v>1435</v>
      </c>
      <c r="E1979" s="52">
        <v>3210</v>
      </c>
      <c r="F1979" s="52">
        <v>635</v>
      </c>
      <c r="G1979" s="52">
        <v>367</v>
      </c>
      <c r="H1979" s="71">
        <v>0.57795275590551176</v>
      </c>
      <c r="I1979" s="52" t="s">
        <v>2190</v>
      </c>
      <c r="J1979" s="52" t="s">
        <v>306</v>
      </c>
      <c r="K1979" s="54" t="s">
        <v>2189</v>
      </c>
    </row>
    <row r="1980" spans="1:11" x14ac:dyDescent="0.3">
      <c r="A1980" s="43">
        <v>159953</v>
      </c>
      <c r="B1980" s="44" t="s">
        <v>246</v>
      </c>
      <c r="C1980" s="44">
        <v>661186</v>
      </c>
      <c r="D1980" s="72" t="s">
        <v>1565</v>
      </c>
      <c r="E1980" s="44">
        <v>3208</v>
      </c>
      <c r="F1980" s="44">
        <v>314</v>
      </c>
      <c r="G1980" s="44">
        <v>56</v>
      </c>
      <c r="H1980" s="73">
        <v>0.17834394904458598</v>
      </c>
      <c r="I1980" s="44" t="s">
        <v>2188</v>
      </c>
      <c r="J1980" s="44" t="s">
        <v>306</v>
      </c>
      <c r="K1980" s="46" t="s">
        <v>2189</v>
      </c>
    </row>
    <row r="1981" spans="1:11" x14ac:dyDescent="0.3">
      <c r="A1981" s="43">
        <v>159953</v>
      </c>
      <c r="B1981" s="44" t="s">
        <v>246</v>
      </c>
      <c r="C1981" s="44">
        <v>661336</v>
      </c>
      <c r="D1981" s="72" t="s">
        <v>573</v>
      </c>
      <c r="E1981" s="44">
        <v>5569</v>
      </c>
      <c r="F1981" s="44">
        <v>193</v>
      </c>
      <c r="G1981" s="44">
        <v>21</v>
      </c>
      <c r="H1981" s="73">
        <v>0.10880829015544041</v>
      </c>
      <c r="I1981" s="44" t="s">
        <v>2188</v>
      </c>
      <c r="J1981" s="44" t="s">
        <v>313</v>
      </c>
      <c r="K1981" s="46" t="s">
        <v>314</v>
      </c>
    </row>
    <row r="1982" spans="1:11" x14ac:dyDescent="0.3">
      <c r="A1982" s="55">
        <v>159953</v>
      </c>
      <c r="B1982" s="56" t="s">
        <v>246</v>
      </c>
      <c r="C1982" s="56">
        <v>661187</v>
      </c>
      <c r="D1982" s="74" t="s">
        <v>536</v>
      </c>
      <c r="E1982" s="56">
        <v>2907</v>
      </c>
      <c r="F1982" s="56">
        <v>517</v>
      </c>
      <c r="G1982" s="56">
        <v>186</v>
      </c>
      <c r="H1982" s="75">
        <v>0.35976789168278528</v>
      </c>
      <c r="I1982" s="56" t="s">
        <v>2191</v>
      </c>
      <c r="J1982" s="56" t="s">
        <v>306</v>
      </c>
      <c r="K1982" s="58" t="s">
        <v>2189</v>
      </c>
    </row>
    <row r="1983" spans="1:11" x14ac:dyDescent="0.3">
      <c r="A1983" s="51">
        <v>159953</v>
      </c>
      <c r="B1983" s="52" t="s">
        <v>246</v>
      </c>
      <c r="C1983" s="52">
        <v>661191</v>
      </c>
      <c r="D1983" s="70" t="s">
        <v>994</v>
      </c>
      <c r="E1983" s="52">
        <v>2134</v>
      </c>
      <c r="F1983" s="52">
        <v>2164</v>
      </c>
      <c r="G1983" s="52">
        <v>1001</v>
      </c>
      <c r="H1983" s="71">
        <v>0.46256931608133089</v>
      </c>
      <c r="I1983" s="52" t="s">
        <v>2190</v>
      </c>
      <c r="J1983" s="52" t="s">
        <v>306</v>
      </c>
      <c r="K1983" s="54" t="s">
        <v>2189</v>
      </c>
    </row>
    <row r="1984" spans="1:11" x14ac:dyDescent="0.3">
      <c r="A1984" s="66">
        <v>159953</v>
      </c>
      <c r="B1984" s="67" t="s">
        <v>246</v>
      </c>
      <c r="C1984" s="67">
        <v>681028</v>
      </c>
      <c r="D1984" s="76" t="s">
        <v>341</v>
      </c>
      <c r="E1984" s="67">
        <v>4105</v>
      </c>
      <c r="F1984" s="67">
        <v>31</v>
      </c>
      <c r="G1984" s="67">
        <v>16</v>
      </c>
      <c r="H1984" s="77">
        <v>0.5161290322580645</v>
      </c>
      <c r="I1984" s="67" t="s">
        <v>2190</v>
      </c>
      <c r="J1984" s="67" t="s">
        <v>313</v>
      </c>
      <c r="K1984" s="69" t="s">
        <v>314</v>
      </c>
    </row>
    <row r="1985" spans="1:11" x14ac:dyDescent="0.3">
      <c r="A1985" s="51">
        <v>159953</v>
      </c>
      <c r="B1985" s="52" t="s">
        <v>246</v>
      </c>
      <c r="C1985" s="52">
        <v>661192</v>
      </c>
      <c r="D1985" s="70" t="s">
        <v>533</v>
      </c>
      <c r="E1985" s="52">
        <v>1613</v>
      </c>
      <c r="F1985" s="52">
        <v>358</v>
      </c>
      <c r="G1985" s="52">
        <v>203</v>
      </c>
      <c r="H1985" s="71">
        <v>0.56703910614525144</v>
      </c>
      <c r="I1985" s="52" t="s">
        <v>2190</v>
      </c>
      <c r="J1985" s="52" t="s">
        <v>306</v>
      </c>
      <c r="K1985" s="54" t="s">
        <v>2189</v>
      </c>
    </row>
    <row r="1986" spans="1:11" x14ac:dyDescent="0.3">
      <c r="A1986" s="51">
        <v>159986</v>
      </c>
      <c r="B1986" s="52" t="s">
        <v>270</v>
      </c>
      <c r="C1986" s="52">
        <v>663509</v>
      </c>
      <c r="D1986" s="70" t="s">
        <v>1319</v>
      </c>
      <c r="E1986" s="52">
        <v>3538</v>
      </c>
      <c r="F1986" s="52">
        <v>601</v>
      </c>
      <c r="G1986" s="52">
        <v>263</v>
      </c>
      <c r="H1986" s="71">
        <v>0.43760399334442596</v>
      </c>
      <c r="I1986" s="52" t="s">
        <v>2190</v>
      </c>
      <c r="J1986" s="52" t="s">
        <v>306</v>
      </c>
      <c r="K1986" s="54" t="s">
        <v>2189</v>
      </c>
    </row>
    <row r="1987" spans="1:11" ht="33" x14ac:dyDescent="0.3">
      <c r="A1987" s="51">
        <v>159986</v>
      </c>
      <c r="B1987" s="52" t="s">
        <v>270</v>
      </c>
      <c r="C1987" s="52">
        <v>661016</v>
      </c>
      <c r="D1987" s="70" t="s">
        <v>453</v>
      </c>
      <c r="E1987" s="52">
        <v>1628</v>
      </c>
      <c r="F1987" s="52">
        <v>387</v>
      </c>
      <c r="G1987" s="52">
        <v>233</v>
      </c>
      <c r="H1987" s="71">
        <v>0.6020671834625323</v>
      </c>
      <c r="I1987" s="52" t="s">
        <v>2190</v>
      </c>
      <c r="J1987" s="52" t="s">
        <v>306</v>
      </c>
      <c r="K1987" s="54" t="s">
        <v>2189</v>
      </c>
    </row>
    <row r="1988" spans="1:11" x14ac:dyDescent="0.3">
      <c r="A1988" s="55">
        <v>159986</v>
      </c>
      <c r="B1988" s="56" t="s">
        <v>270</v>
      </c>
      <c r="C1988" s="56">
        <v>681181</v>
      </c>
      <c r="D1988" s="74" t="s">
        <v>1357</v>
      </c>
      <c r="E1988" s="56">
        <v>2711</v>
      </c>
      <c r="F1988" s="56">
        <v>175</v>
      </c>
      <c r="G1988" s="56">
        <v>66</v>
      </c>
      <c r="H1988" s="75">
        <v>0.37714285714285717</v>
      </c>
      <c r="I1988" s="56" t="s">
        <v>2191</v>
      </c>
      <c r="J1988" s="56" t="s">
        <v>306</v>
      </c>
      <c r="K1988" s="58" t="s">
        <v>2189</v>
      </c>
    </row>
    <row r="1989" spans="1:11" x14ac:dyDescent="0.3">
      <c r="A1989" s="51">
        <v>159986</v>
      </c>
      <c r="B1989" s="52" t="s">
        <v>270</v>
      </c>
      <c r="C1989" s="52">
        <v>664995</v>
      </c>
      <c r="D1989" s="70" t="s">
        <v>1162</v>
      </c>
      <c r="E1989" s="52">
        <v>3196</v>
      </c>
      <c r="F1989" s="52">
        <v>279</v>
      </c>
      <c r="G1989" s="52">
        <v>162</v>
      </c>
      <c r="H1989" s="71">
        <v>0.58064516129032262</v>
      </c>
      <c r="I1989" s="52" t="s">
        <v>2190</v>
      </c>
      <c r="J1989" s="52" t="s">
        <v>306</v>
      </c>
      <c r="K1989" s="54" t="s">
        <v>2189</v>
      </c>
    </row>
    <row r="1990" spans="1:11" x14ac:dyDescent="0.3">
      <c r="A1990" s="51">
        <v>159986</v>
      </c>
      <c r="B1990" s="52" t="s">
        <v>270</v>
      </c>
      <c r="C1990" s="52">
        <v>663833</v>
      </c>
      <c r="D1990" s="70" t="s">
        <v>1752</v>
      </c>
      <c r="E1990" s="52">
        <v>3129</v>
      </c>
      <c r="F1990" s="52">
        <v>225</v>
      </c>
      <c r="G1990" s="52">
        <v>122</v>
      </c>
      <c r="H1990" s="71">
        <v>0.54222222222222227</v>
      </c>
      <c r="I1990" s="52" t="s">
        <v>2190</v>
      </c>
      <c r="J1990" s="52" t="s">
        <v>306</v>
      </c>
      <c r="K1990" s="54" t="s">
        <v>2189</v>
      </c>
    </row>
    <row r="1991" spans="1:11" x14ac:dyDescent="0.3">
      <c r="A1991" s="43">
        <v>159986</v>
      </c>
      <c r="B1991" s="44" t="s">
        <v>270</v>
      </c>
      <c r="C1991" s="44">
        <v>661012</v>
      </c>
      <c r="D1991" s="72" t="s">
        <v>1451</v>
      </c>
      <c r="E1991" s="44">
        <v>3194</v>
      </c>
      <c r="F1991" s="44">
        <v>367</v>
      </c>
      <c r="G1991" s="44">
        <v>99</v>
      </c>
      <c r="H1991" s="73">
        <v>0.26975476839237056</v>
      </c>
      <c r="I1991" s="44" t="s">
        <v>2188</v>
      </c>
      <c r="J1991" s="44" t="s">
        <v>306</v>
      </c>
      <c r="K1991" s="46" t="s">
        <v>2189</v>
      </c>
    </row>
    <row r="1992" spans="1:11" x14ac:dyDescent="0.3">
      <c r="A1992" s="51">
        <v>159986</v>
      </c>
      <c r="B1992" s="52" t="s">
        <v>270</v>
      </c>
      <c r="C1992" s="52">
        <v>661013</v>
      </c>
      <c r="D1992" s="70" t="s">
        <v>1935</v>
      </c>
      <c r="E1992" s="52">
        <v>2956</v>
      </c>
      <c r="F1992" s="52">
        <v>282</v>
      </c>
      <c r="G1992" s="52">
        <v>138</v>
      </c>
      <c r="H1992" s="71">
        <v>0.48936170212765956</v>
      </c>
      <c r="I1992" s="52" t="s">
        <v>2190</v>
      </c>
      <c r="J1992" s="52" t="s">
        <v>306</v>
      </c>
      <c r="K1992" s="54" t="s">
        <v>2189</v>
      </c>
    </row>
    <row r="1993" spans="1:11" x14ac:dyDescent="0.3">
      <c r="A1993" s="51">
        <v>159986</v>
      </c>
      <c r="B1993" s="52" t="s">
        <v>270</v>
      </c>
      <c r="C1993" s="52">
        <v>663508</v>
      </c>
      <c r="D1993" s="70" t="s">
        <v>528</v>
      </c>
      <c r="E1993" s="52">
        <v>5645</v>
      </c>
      <c r="F1993" s="52">
        <v>295</v>
      </c>
      <c r="G1993" s="52">
        <v>139</v>
      </c>
      <c r="H1993" s="71">
        <v>0.47118644067796611</v>
      </c>
      <c r="I1993" s="52" t="s">
        <v>2190</v>
      </c>
      <c r="J1993" s="52" t="s">
        <v>306</v>
      </c>
      <c r="K1993" s="54" t="s">
        <v>2189</v>
      </c>
    </row>
    <row r="1994" spans="1:11" x14ac:dyDescent="0.3">
      <c r="A1994" s="55">
        <v>159986</v>
      </c>
      <c r="B1994" s="56" t="s">
        <v>270</v>
      </c>
      <c r="C1994" s="56">
        <v>661018</v>
      </c>
      <c r="D1994" s="74" t="s">
        <v>1755</v>
      </c>
      <c r="E1994" s="56">
        <v>1755</v>
      </c>
      <c r="F1994" s="56">
        <v>176</v>
      </c>
      <c r="G1994" s="56">
        <v>56</v>
      </c>
      <c r="H1994" s="75">
        <v>0.31818181818181818</v>
      </c>
      <c r="I1994" s="56" t="s">
        <v>2191</v>
      </c>
      <c r="J1994" s="56" t="s">
        <v>306</v>
      </c>
      <c r="K1994" s="58" t="s">
        <v>2189</v>
      </c>
    </row>
    <row r="1995" spans="1:11" x14ac:dyDescent="0.3">
      <c r="A1995" s="51">
        <v>159986</v>
      </c>
      <c r="B1995" s="52" t="s">
        <v>270</v>
      </c>
      <c r="C1995" s="52">
        <v>684443</v>
      </c>
      <c r="D1995" s="70" t="s">
        <v>369</v>
      </c>
      <c r="E1995" s="52">
        <v>5462</v>
      </c>
      <c r="F1995" s="52">
        <v>103</v>
      </c>
      <c r="G1995" s="52">
        <v>54</v>
      </c>
      <c r="H1995" s="71">
        <v>0.52427184466019416</v>
      </c>
      <c r="I1995" s="52" t="s">
        <v>2190</v>
      </c>
      <c r="J1995" s="52" t="s">
        <v>306</v>
      </c>
      <c r="K1995" s="54" t="s">
        <v>2189</v>
      </c>
    </row>
    <row r="1996" spans="1:11" x14ac:dyDescent="0.3">
      <c r="A1996" s="55">
        <v>159986</v>
      </c>
      <c r="B1996" s="56" t="s">
        <v>270</v>
      </c>
      <c r="C1996" s="56">
        <v>664031</v>
      </c>
      <c r="D1996" s="74" t="s">
        <v>1694</v>
      </c>
      <c r="E1996" s="56">
        <v>3195</v>
      </c>
      <c r="F1996" s="56">
        <v>931</v>
      </c>
      <c r="G1996" s="56">
        <v>306</v>
      </c>
      <c r="H1996" s="75">
        <v>0.32867883995703545</v>
      </c>
      <c r="I1996" s="56" t="s">
        <v>2191</v>
      </c>
      <c r="J1996" s="56" t="s">
        <v>306</v>
      </c>
      <c r="K1996" s="58" t="s">
        <v>2189</v>
      </c>
    </row>
    <row r="1997" spans="1:11" x14ac:dyDescent="0.3">
      <c r="A1997" s="51">
        <v>159958</v>
      </c>
      <c r="B1997" s="52" t="s">
        <v>250</v>
      </c>
      <c r="C1997" s="52">
        <v>662286</v>
      </c>
      <c r="D1997" s="70" t="s">
        <v>1288</v>
      </c>
      <c r="E1997" s="52">
        <v>2822</v>
      </c>
      <c r="F1997" s="52">
        <v>388</v>
      </c>
      <c r="G1997" s="52">
        <v>178</v>
      </c>
      <c r="H1997" s="71">
        <v>0.45876288659793812</v>
      </c>
      <c r="I1997" s="52" t="s">
        <v>2190</v>
      </c>
      <c r="J1997" s="52" t="s">
        <v>306</v>
      </c>
      <c r="K1997" s="54" t="s">
        <v>2189</v>
      </c>
    </row>
    <row r="1998" spans="1:11" x14ac:dyDescent="0.3">
      <c r="A1998" s="43">
        <v>159958</v>
      </c>
      <c r="B1998" s="44" t="s">
        <v>250</v>
      </c>
      <c r="C1998" s="44">
        <v>662287</v>
      </c>
      <c r="D1998" s="72" t="s">
        <v>1805</v>
      </c>
      <c r="E1998" s="44">
        <v>3699</v>
      </c>
      <c r="F1998" s="44">
        <v>435</v>
      </c>
      <c r="G1998" s="44">
        <v>125</v>
      </c>
      <c r="H1998" s="73">
        <v>0.28735632183908044</v>
      </c>
      <c r="I1998" s="44" t="s">
        <v>2188</v>
      </c>
      <c r="J1998" s="44" t="s">
        <v>313</v>
      </c>
      <c r="K1998" s="46" t="s">
        <v>314</v>
      </c>
    </row>
    <row r="1999" spans="1:11" x14ac:dyDescent="0.3">
      <c r="A1999" s="43">
        <v>159958</v>
      </c>
      <c r="B1999" s="44" t="s">
        <v>250</v>
      </c>
      <c r="C1999" s="44">
        <v>662288</v>
      </c>
      <c r="D1999" s="72" t="s">
        <v>1142</v>
      </c>
      <c r="E1999" s="44">
        <v>4448</v>
      </c>
      <c r="F1999" s="44">
        <v>418</v>
      </c>
      <c r="G1999" s="44">
        <v>96</v>
      </c>
      <c r="H1999" s="73">
        <v>0.22966507177033493</v>
      </c>
      <c r="I1999" s="44" t="s">
        <v>2188</v>
      </c>
      <c r="J1999" s="44" t="s">
        <v>313</v>
      </c>
      <c r="K1999" s="46" t="s">
        <v>314</v>
      </c>
    </row>
    <row r="2000" spans="1:11" x14ac:dyDescent="0.3">
      <c r="A2000" s="55">
        <v>159958</v>
      </c>
      <c r="B2000" s="56" t="s">
        <v>250</v>
      </c>
      <c r="C2000" s="56">
        <v>664685</v>
      </c>
      <c r="D2000" s="74" t="s">
        <v>689</v>
      </c>
      <c r="E2000" s="56">
        <v>5699</v>
      </c>
      <c r="F2000" s="56">
        <v>183</v>
      </c>
      <c r="G2000" s="56">
        <v>66</v>
      </c>
      <c r="H2000" s="75">
        <v>0.36065573770491804</v>
      </c>
      <c r="I2000" s="56" t="s">
        <v>2191</v>
      </c>
      <c r="J2000" s="56" t="s">
        <v>306</v>
      </c>
      <c r="K2000" s="58" t="s">
        <v>2189</v>
      </c>
    </row>
    <row r="2001" spans="1:11" x14ac:dyDescent="0.3">
      <c r="A2001" s="55">
        <v>159958</v>
      </c>
      <c r="B2001" s="56" t="s">
        <v>250</v>
      </c>
      <c r="C2001" s="56">
        <v>662289</v>
      </c>
      <c r="D2001" s="74" t="s">
        <v>1737</v>
      </c>
      <c r="E2001" s="56">
        <v>2758</v>
      </c>
      <c r="F2001" s="56">
        <v>244</v>
      </c>
      <c r="G2001" s="56">
        <v>97</v>
      </c>
      <c r="H2001" s="75">
        <v>0.39754098360655737</v>
      </c>
      <c r="I2001" s="56" t="s">
        <v>2191</v>
      </c>
      <c r="J2001" s="56" t="s">
        <v>306</v>
      </c>
      <c r="K2001" s="58" t="s">
        <v>2189</v>
      </c>
    </row>
    <row r="2002" spans="1:11" x14ac:dyDescent="0.3">
      <c r="A2002" s="51">
        <v>159958</v>
      </c>
      <c r="B2002" s="52" t="s">
        <v>250</v>
      </c>
      <c r="C2002" s="52">
        <v>662290</v>
      </c>
      <c r="D2002" s="70" t="s">
        <v>1511</v>
      </c>
      <c r="E2002" s="52">
        <v>3207</v>
      </c>
      <c r="F2002" s="52">
        <v>524</v>
      </c>
      <c r="G2002" s="52">
        <v>239</v>
      </c>
      <c r="H2002" s="71">
        <v>0.45610687022900764</v>
      </c>
      <c r="I2002" s="52" t="s">
        <v>2190</v>
      </c>
      <c r="J2002" s="52" t="s">
        <v>306</v>
      </c>
      <c r="K2002" s="54" t="s">
        <v>2189</v>
      </c>
    </row>
    <row r="2003" spans="1:11" x14ac:dyDescent="0.3">
      <c r="A2003" s="55">
        <v>159958</v>
      </c>
      <c r="B2003" s="56" t="s">
        <v>250</v>
      </c>
      <c r="C2003" s="56">
        <v>662294</v>
      </c>
      <c r="D2003" s="74" t="s">
        <v>1679</v>
      </c>
      <c r="E2003" s="56">
        <v>3074</v>
      </c>
      <c r="F2003" s="56">
        <v>1589</v>
      </c>
      <c r="G2003" s="56">
        <v>492</v>
      </c>
      <c r="H2003" s="75">
        <v>0.30962869729389553</v>
      </c>
      <c r="I2003" s="56" t="s">
        <v>2191</v>
      </c>
      <c r="J2003" s="56" t="s">
        <v>313</v>
      </c>
      <c r="K2003" s="58" t="s">
        <v>314</v>
      </c>
    </row>
    <row r="2004" spans="1:11" x14ac:dyDescent="0.3">
      <c r="A2004" s="55">
        <v>159958</v>
      </c>
      <c r="B2004" s="56" t="s">
        <v>250</v>
      </c>
      <c r="C2004" s="56">
        <v>662293</v>
      </c>
      <c r="D2004" s="74" t="s">
        <v>1792</v>
      </c>
      <c r="E2004" s="56">
        <v>4040</v>
      </c>
      <c r="F2004" s="56">
        <v>1250</v>
      </c>
      <c r="G2004" s="56">
        <v>482</v>
      </c>
      <c r="H2004" s="75">
        <v>0.3856</v>
      </c>
      <c r="I2004" s="56" t="s">
        <v>2191</v>
      </c>
      <c r="J2004" s="56" t="s">
        <v>306</v>
      </c>
      <c r="K2004" s="58" t="s">
        <v>2189</v>
      </c>
    </row>
    <row r="2005" spans="1:11" x14ac:dyDescent="0.3">
      <c r="A2005" s="51">
        <v>159958</v>
      </c>
      <c r="B2005" s="52" t="s">
        <v>250</v>
      </c>
      <c r="C2005" s="52">
        <v>662291</v>
      </c>
      <c r="D2005" s="70" t="s">
        <v>1392</v>
      </c>
      <c r="E2005" s="52">
        <v>2505</v>
      </c>
      <c r="F2005" s="52">
        <v>490</v>
      </c>
      <c r="G2005" s="52">
        <v>215</v>
      </c>
      <c r="H2005" s="71">
        <v>0.43877551020408162</v>
      </c>
      <c r="I2005" s="52" t="s">
        <v>2190</v>
      </c>
      <c r="J2005" s="52" t="s">
        <v>306</v>
      </c>
      <c r="K2005" s="54" t="s">
        <v>2189</v>
      </c>
    </row>
    <row r="2006" spans="1:11" x14ac:dyDescent="0.3">
      <c r="A2006" s="51">
        <v>159435</v>
      </c>
      <c r="B2006" s="52" t="s">
        <v>101</v>
      </c>
      <c r="C2006" s="52">
        <v>663482</v>
      </c>
      <c r="D2006" s="70" t="s">
        <v>723</v>
      </c>
      <c r="E2006" s="52">
        <v>3555</v>
      </c>
      <c r="F2006" s="52">
        <v>236</v>
      </c>
      <c r="G2006" s="52">
        <v>97</v>
      </c>
      <c r="H2006" s="71">
        <v>0.41101694915254239</v>
      </c>
      <c r="I2006" s="52" t="s">
        <v>2190</v>
      </c>
      <c r="J2006" s="52" t="s">
        <v>306</v>
      </c>
      <c r="K2006" s="54" t="s">
        <v>2189</v>
      </c>
    </row>
    <row r="2007" spans="1:11" x14ac:dyDescent="0.3">
      <c r="A2007" s="51">
        <v>159435</v>
      </c>
      <c r="B2007" s="52" t="s">
        <v>101</v>
      </c>
      <c r="C2007" s="52">
        <v>661787</v>
      </c>
      <c r="D2007" s="70" t="s">
        <v>853</v>
      </c>
      <c r="E2007" s="52">
        <v>2859</v>
      </c>
      <c r="F2007" s="52">
        <v>187</v>
      </c>
      <c r="G2007" s="52">
        <v>90</v>
      </c>
      <c r="H2007" s="71">
        <v>0.48128342245989303</v>
      </c>
      <c r="I2007" s="52" t="s">
        <v>2190</v>
      </c>
      <c r="J2007" s="52" t="s">
        <v>306</v>
      </c>
      <c r="K2007" s="54" t="s">
        <v>2189</v>
      </c>
    </row>
    <row r="2008" spans="1:11" x14ac:dyDescent="0.3">
      <c r="A2008" s="43">
        <v>159558</v>
      </c>
      <c r="B2008" s="44" t="s">
        <v>159</v>
      </c>
      <c r="C2008" s="44">
        <v>685848</v>
      </c>
      <c r="D2008" s="72" t="s">
        <v>393</v>
      </c>
      <c r="E2008" s="44">
        <v>5564</v>
      </c>
      <c r="F2008" s="44">
        <v>401</v>
      </c>
      <c r="G2008" s="44">
        <v>116</v>
      </c>
      <c r="H2008" s="73">
        <v>0.2892768079800499</v>
      </c>
      <c r="I2008" s="44" t="s">
        <v>2188</v>
      </c>
      <c r="J2008" s="44" t="s">
        <v>313</v>
      </c>
      <c r="K2008" s="46" t="s">
        <v>314</v>
      </c>
    </row>
    <row r="2009" spans="1:11" x14ac:dyDescent="0.3">
      <c r="A2009" s="43">
        <v>159558</v>
      </c>
      <c r="B2009" s="44" t="s">
        <v>159</v>
      </c>
      <c r="C2009" s="44">
        <v>662072</v>
      </c>
      <c r="D2009" s="72" t="s">
        <v>2182</v>
      </c>
      <c r="E2009" s="44">
        <v>2190</v>
      </c>
      <c r="F2009" s="44">
        <v>628</v>
      </c>
      <c r="G2009" s="44">
        <v>153</v>
      </c>
      <c r="H2009" s="73">
        <v>0.24363057324840764</v>
      </c>
      <c r="I2009" s="44" t="s">
        <v>2188</v>
      </c>
      <c r="J2009" s="44" t="s">
        <v>313</v>
      </c>
      <c r="K2009" s="46" t="s">
        <v>314</v>
      </c>
    </row>
    <row r="2010" spans="1:11" x14ac:dyDescent="0.3">
      <c r="A2010" s="55">
        <v>159558</v>
      </c>
      <c r="B2010" s="56" t="s">
        <v>159</v>
      </c>
      <c r="C2010" s="56">
        <v>662073</v>
      </c>
      <c r="D2010" s="74" t="s">
        <v>1945</v>
      </c>
      <c r="E2010" s="56">
        <v>4309</v>
      </c>
      <c r="F2010" s="56">
        <v>511</v>
      </c>
      <c r="G2010" s="56">
        <v>196</v>
      </c>
      <c r="H2010" s="75">
        <v>0.38356164383561642</v>
      </c>
      <c r="I2010" s="56" t="s">
        <v>2191</v>
      </c>
      <c r="J2010" s="56" t="s">
        <v>313</v>
      </c>
      <c r="K2010" s="58" t="s">
        <v>314</v>
      </c>
    </row>
    <row r="2011" spans="1:11" x14ac:dyDescent="0.3">
      <c r="A2011" s="43">
        <v>159558</v>
      </c>
      <c r="B2011" s="44" t="s">
        <v>159</v>
      </c>
      <c r="C2011" s="44">
        <v>662989</v>
      </c>
      <c r="D2011" s="72" t="s">
        <v>951</v>
      </c>
      <c r="E2011" s="44">
        <v>3458</v>
      </c>
      <c r="F2011" s="44">
        <v>1013</v>
      </c>
      <c r="G2011" s="44">
        <v>249</v>
      </c>
      <c r="H2011" s="73">
        <v>0.24580454096742349</v>
      </c>
      <c r="I2011" s="44" t="s">
        <v>2188</v>
      </c>
      <c r="J2011" s="44" t="s">
        <v>313</v>
      </c>
      <c r="K2011" s="46" t="s">
        <v>314</v>
      </c>
    </row>
    <row r="2012" spans="1:11" x14ac:dyDescent="0.3">
      <c r="A2012" s="43">
        <v>159558</v>
      </c>
      <c r="B2012" s="44" t="s">
        <v>159</v>
      </c>
      <c r="C2012" s="44">
        <v>662074</v>
      </c>
      <c r="D2012" s="72" t="s">
        <v>2052</v>
      </c>
      <c r="E2012" s="44">
        <v>4471</v>
      </c>
      <c r="F2012" s="44">
        <v>436</v>
      </c>
      <c r="G2012" s="44">
        <v>80</v>
      </c>
      <c r="H2012" s="73">
        <v>0.1834862385321101</v>
      </c>
      <c r="I2012" s="44" t="s">
        <v>2188</v>
      </c>
      <c r="J2012" s="44" t="s">
        <v>313</v>
      </c>
      <c r="K2012" s="46" t="s">
        <v>314</v>
      </c>
    </row>
    <row r="2013" spans="1:11" x14ac:dyDescent="0.3">
      <c r="A2013" s="43">
        <v>159558</v>
      </c>
      <c r="B2013" s="44" t="s">
        <v>159</v>
      </c>
      <c r="C2013" s="44">
        <v>662069</v>
      </c>
      <c r="D2013" s="72" t="s">
        <v>1726</v>
      </c>
      <c r="E2013" s="44">
        <v>4569</v>
      </c>
      <c r="F2013" s="44">
        <v>1342</v>
      </c>
      <c r="G2013" s="44">
        <v>297</v>
      </c>
      <c r="H2013" s="73">
        <v>0.22131147540983606</v>
      </c>
      <c r="I2013" s="44" t="s">
        <v>2188</v>
      </c>
      <c r="J2013" s="44" t="s">
        <v>313</v>
      </c>
      <c r="K2013" s="46" t="s">
        <v>314</v>
      </c>
    </row>
    <row r="2014" spans="1:11" x14ac:dyDescent="0.3">
      <c r="A2014" s="43">
        <v>159558</v>
      </c>
      <c r="B2014" s="44" t="s">
        <v>159</v>
      </c>
      <c r="C2014" s="44">
        <v>662075</v>
      </c>
      <c r="D2014" s="72" t="s">
        <v>1962</v>
      </c>
      <c r="E2014" s="44">
        <v>4170</v>
      </c>
      <c r="F2014" s="44">
        <v>283</v>
      </c>
      <c r="G2014" s="44">
        <v>52</v>
      </c>
      <c r="H2014" s="73">
        <v>0.18374558303886926</v>
      </c>
      <c r="I2014" s="44" t="s">
        <v>2188</v>
      </c>
      <c r="J2014" s="44" t="s">
        <v>313</v>
      </c>
      <c r="K2014" s="46" t="s">
        <v>314</v>
      </c>
    </row>
    <row r="2015" spans="1:11" x14ac:dyDescent="0.3">
      <c r="A2015" s="55">
        <v>159418</v>
      </c>
      <c r="B2015" s="56" t="s">
        <v>87</v>
      </c>
      <c r="C2015" s="56">
        <v>663500</v>
      </c>
      <c r="D2015" s="74" t="s">
        <v>2144</v>
      </c>
      <c r="E2015" s="56">
        <v>2330</v>
      </c>
      <c r="F2015" s="56">
        <v>383</v>
      </c>
      <c r="G2015" s="56">
        <v>115</v>
      </c>
      <c r="H2015" s="75">
        <v>0.30026109660574413</v>
      </c>
      <c r="I2015" s="56" t="s">
        <v>2191</v>
      </c>
      <c r="J2015" s="56" t="s">
        <v>313</v>
      </c>
      <c r="K2015" s="58" t="s">
        <v>314</v>
      </c>
    </row>
    <row r="2016" spans="1:11" x14ac:dyDescent="0.3">
      <c r="A2016" s="55">
        <v>159418</v>
      </c>
      <c r="B2016" s="56" t="s">
        <v>87</v>
      </c>
      <c r="C2016" s="56">
        <v>659107</v>
      </c>
      <c r="D2016" s="74" t="s">
        <v>1783</v>
      </c>
      <c r="E2016" s="56">
        <v>3394</v>
      </c>
      <c r="F2016" s="56">
        <v>183</v>
      </c>
      <c r="G2016" s="56">
        <v>59</v>
      </c>
      <c r="H2016" s="75">
        <v>0.32240437158469948</v>
      </c>
      <c r="I2016" s="56" t="s">
        <v>2191</v>
      </c>
      <c r="J2016" s="56" t="s">
        <v>313</v>
      </c>
      <c r="K2016" s="58" t="s">
        <v>314</v>
      </c>
    </row>
    <row r="2017" spans="1:11" x14ac:dyDescent="0.3">
      <c r="A2017" s="55">
        <v>159418</v>
      </c>
      <c r="B2017" s="56" t="s">
        <v>87</v>
      </c>
      <c r="C2017" s="56">
        <v>681126</v>
      </c>
      <c r="D2017" s="74" t="s">
        <v>1186</v>
      </c>
      <c r="E2017" s="56">
        <v>5368</v>
      </c>
      <c r="F2017" s="56">
        <v>284</v>
      </c>
      <c r="G2017" s="56">
        <v>87</v>
      </c>
      <c r="H2017" s="75">
        <v>0.30633802816901406</v>
      </c>
      <c r="I2017" s="56" t="s">
        <v>2191</v>
      </c>
      <c r="J2017" s="56" t="s">
        <v>313</v>
      </c>
      <c r="K2017" s="58" t="s">
        <v>314</v>
      </c>
    </row>
    <row r="2018" spans="1:11" x14ac:dyDescent="0.3">
      <c r="A2018" s="55">
        <v>159418</v>
      </c>
      <c r="B2018" s="56" t="s">
        <v>87</v>
      </c>
      <c r="C2018" s="56">
        <v>664946</v>
      </c>
      <c r="D2018" s="74" t="s">
        <v>891</v>
      </c>
      <c r="E2018" s="56">
        <v>2997</v>
      </c>
      <c r="F2018" s="56">
        <v>328</v>
      </c>
      <c r="G2018" s="56">
        <v>125</v>
      </c>
      <c r="H2018" s="75">
        <v>0.38109756097560976</v>
      </c>
      <c r="I2018" s="56" t="s">
        <v>2191</v>
      </c>
      <c r="J2018" s="56" t="s">
        <v>313</v>
      </c>
      <c r="K2018" s="58" t="s">
        <v>314</v>
      </c>
    </row>
    <row r="2019" spans="1:11" x14ac:dyDescent="0.3">
      <c r="A2019" s="55">
        <v>159912</v>
      </c>
      <c r="B2019" s="56" t="s">
        <v>211</v>
      </c>
      <c r="C2019" s="56">
        <v>661802</v>
      </c>
      <c r="D2019" s="74" t="s">
        <v>1224</v>
      </c>
      <c r="E2019" s="56">
        <v>3290</v>
      </c>
      <c r="F2019" s="56">
        <v>98</v>
      </c>
      <c r="G2019" s="56">
        <v>39</v>
      </c>
      <c r="H2019" s="75">
        <v>0.39795918367346939</v>
      </c>
      <c r="I2019" s="56" t="s">
        <v>2191</v>
      </c>
      <c r="J2019" s="56" t="s">
        <v>313</v>
      </c>
      <c r="K2019" s="58" t="s">
        <v>314</v>
      </c>
    </row>
    <row r="2020" spans="1:11" x14ac:dyDescent="0.3">
      <c r="A2020" s="55">
        <v>159912</v>
      </c>
      <c r="B2020" s="56" t="s">
        <v>211</v>
      </c>
      <c r="C2020" s="56">
        <v>661803</v>
      </c>
      <c r="D2020" s="74" t="s">
        <v>2090</v>
      </c>
      <c r="E2020" s="56">
        <v>3289</v>
      </c>
      <c r="F2020" s="56">
        <v>136</v>
      </c>
      <c r="G2020" s="56">
        <v>41</v>
      </c>
      <c r="H2020" s="75">
        <v>0.3014705882352941</v>
      </c>
      <c r="I2020" s="56" t="s">
        <v>2191</v>
      </c>
      <c r="J2020" s="56" t="s">
        <v>313</v>
      </c>
      <c r="K2020" s="58" t="s">
        <v>314</v>
      </c>
    </row>
    <row r="2021" spans="1:11" x14ac:dyDescent="0.3">
      <c r="A2021" s="55">
        <v>159403</v>
      </c>
      <c r="B2021" s="56" t="s">
        <v>83</v>
      </c>
      <c r="C2021" s="56">
        <v>661850</v>
      </c>
      <c r="D2021" s="74" t="s">
        <v>1981</v>
      </c>
      <c r="E2021" s="56">
        <v>3444</v>
      </c>
      <c r="F2021" s="56">
        <v>195</v>
      </c>
      <c r="G2021" s="56">
        <v>60</v>
      </c>
      <c r="H2021" s="75">
        <v>0.30769230769230771</v>
      </c>
      <c r="I2021" s="56" t="s">
        <v>2191</v>
      </c>
      <c r="J2021" s="56" t="s">
        <v>313</v>
      </c>
      <c r="K2021" s="58" t="s">
        <v>314</v>
      </c>
    </row>
    <row r="2022" spans="1:11" x14ac:dyDescent="0.3">
      <c r="A2022" s="43">
        <v>159403</v>
      </c>
      <c r="B2022" s="44" t="s">
        <v>83</v>
      </c>
      <c r="C2022" s="44">
        <v>661852</v>
      </c>
      <c r="D2022" s="72" t="s">
        <v>2084</v>
      </c>
      <c r="E2022" s="44">
        <v>2542</v>
      </c>
      <c r="F2022" s="44">
        <v>189</v>
      </c>
      <c r="G2022" s="44">
        <v>51</v>
      </c>
      <c r="H2022" s="73">
        <v>0.26984126984126983</v>
      </c>
      <c r="I2022" s="44" t="s">
        <v>2188</v>
      </c>
      <c r="J2022" s="44" t="s">
        <v>313</v>
      </c>
      <c r="K2022" s="46" t="s">
        <v>314</v>
      </c>
    </row>
    <row r="2023" spans="1:11" x14ac:dyDescent="0.3">
      <c r="A2023" s="66">
        <v>159970</v>
      </c>
      <c r="B2023" s="67" t="s">
        <v>258</v>
      </c>
      <c r="C2023" s="67">
        <v>661362</v>
      </c>
      <c r="D2023" s="76" t="s">
        <v>1105</v>
      </c>
      <c r="E2023" s="67">
        <v>2472</v>
      </c>
      <c r="F2023" s="67">
        <v>75</v>
      </c>
      <c r="G2023" s="67">
        <v>36</v>
      </c>
      <c r="H2023" s="77">
        <v>0.48</v>
      </c>
      <c r="I2023" s="67" t="s">
        <v>2190</v>
      </c>
      <c r="J2023" s="67" t="s">
        <v>313</v>
      </c>
      <c r="K2023" s="69" t="s">
        <v>314</v>
      </c>
    </row>
    <row r="2024" spans="1:11" x14ac:dyDescent="0.3">
      <c r="A2024" s="55">
        <v>159970</v>
      </c>
      <c r="B2024" s="56" t="s">
        <v>258</v>
      </c>
      <c r="C2024" s="56">
        <v>661363</v>
      </c>
      <c r="D2024" s="74" t="s">
        <v>549</v>
      </c>
      <c r="E2024" s="56">
        <v>2473</v>
      </c>
      <c r="F2024" s="56">
        <v>67</v>
      </c>
      <c r="G2024" s="56">
        <v>22</v>
      </c>
      <c r="H2024" s="75">
        <v>0.32835820895522388</v>
      </c>
      <c r="I2024" s="56" t="s">
        <v>2191</v>
      </c>
      <c r="J2024" s="56" t="s">
        <v>313</v>
      </c>
      <c r="K2024" s="58" t="s">
        <v>314</v>
      </c>
    </row>
    <row r="2025" spans="1:11" x14ac:dyDescent="0.3">
      <c r="A2025" s="51">
        <v>159477</v>
      </c>
      <c r="B2025" s="52" t="s">
        <v>123</v>
      </c>
      <c r="C2025" s="52">
        <v>662742</v>
      </c>
      <c r="D2025" s="70" t="s">
        <v>906</v>
      </c>
      <c r="E2025" s="52">
        <v>4369</v>
      </c>
      <c r="F2025" s="52">
        <v>197</v>
      </c>
      <c r="G2025" s="52">
        <v>115</v>
      </c>
      <c r="H2025" s="71">
        <v>0.58375634517766495</v>
      </c>
      <c r="I2025" s="52" t="s">
        <v>2190</v>
      </c>
      <c r="J2025" s="52" t="s">
        <v>306</v>
      </c>
      <c r="K2025" s="54" t="s">
        <v>2189</v>
      </c>
    </row>
    <row r="2026" spans="1:11" x14ac:dyDescent="0.3">
      <c r="A2026" s="51">
        <v>159477</v>
      </c>
      <c r="B2026" s="52" t="s">
        <v>123</v>
      </c>
      <c r="C2026" s="52">
        <v>665268</v>
      </c>
      <c r="D2026" s="70" t="s">
        <v>600</v>
      </c>
      <c r="E2026" s="52">
        <v>2290</v>
      </c>
      <c r="F2026" s="52">
        <v>482</v>
      </c>
      <c r="G2026" s="52">
        <v>279</v>
      </c>
      <c r="H2026" s="71">
        <v>0.57883817427385897</v>
      </c>
      <c r="I2026" s="52" t="s">
        <v>2190</v>
      </c>
      <c r="J2026" s="52" t="s">
        <v>306</v>
      </c>
      <c r="K2026" s="54" t="s">
        <v>2189</v>
      </c>
    </row>
    <row r="2027" spans="1:11" x14ac:dyDescent="0.3">
      <c r="A2027" s="51">
        <v>159477</v>
      </c>
      <c r="B2027" s="52" t="s">
        <v>123</v>
      </c>
      <c r="C2027" s="52">
        <v>661770</v>
      </c>
      <c r="D2027" s="70" t="s">
        <v>555</v>
      </c>
      <c r="E2027" s="52">
        <v>3597</v>
      </c>
      <c r="F2027" s="52">
        <v>253</v>
      </c>
      <c r="G2027" s="52">
        <v>142</v>
      </c>
      <c r="H2027" s="71">
        <v>0.56126482213438733</v>
      </c>
      <c r="I2027" s="52" t="s">
        <v>2190</v>
      </c>
      <c r="J2027" s="52" t="s">
        <v>306</v>
      </c>
      <c r="K2027" s="54" t="s">
        <v>2189</v>
      </c>
    </row>
    <row r="2028" spans="1:11" x14ac:dyDescent="0.3">
      <c r="A2028" s="51">
        <v>159473</v>
      </c>
      <c r="B2028" s="52" t="s">
        <v>121</v>
      </c>
      <c r="C2028" s="52">
        <v>661371</v>
      </c>
      <c r="D2028" s="70" t="s">
        <v>1148</v>
      </c>
      <c r="E2028" s="52">
        <v>3375</v>
      </c>
      <c r="F2028" s="52">
        <v>170</v>
      </c>
      <c r="G2028" s="52">
        <v>89</v>
      </c>
      <c r="H2028" s="71">
        <v>0.52352941176470591</v>
      </c>
      <c r="I2028" s="52" t="s">
        <v>2190</v>
      </c>
      <c r="J2028" s="52" t="s">
        <v>306</v>
      </c>
      <c r="K2028" s="54" t="s">
        <v>2193</v>
      </c>
    </row>
    <row r="2029" spans="1:11" x14ac:dyDescent="0.3">
      <c r="A2029" s="51">
        <v>159514</v>
      </c>
      <c r="B2029" s="52" t="s">
        <v>143</v>
      </c>
      <c r="C2029" s="52">
        <v>664124</v>
      </c>
      <c r="D2029" s="70" t="s">
        <v>458</v>
      </c>
      <c r="E2029" s="52">
        <v>2605</v>
      </c>
      <c r="F2029" s="52">
        <v>85</v>
      </c>
      <c r="G2029" s="52">
        <v>75</v>
      </c>
      <c r="H2029" s="71">
        <v>0.88235294117647056</v>
      </c>
      <c r="I2029" s="52" t="s">
        <v>2190</v>
      </c>
      <c r="J2029" s="52" t="s">
        <v>306</v>
      </c>
      <c r="K2029" s="54" t="s">
        <v>2194</v>
      </c>
    </row>
    <row r="2030" spans="1:11" x14ac:dyDescent="0.3">
      <c r="A2030" s="55">
        <v>159376</v>
      </c>
      <c r="B2030" s="56" t="s">
        <v>57</v>
      </c>
      <c r="C2030" s="56">
        <v>661331</v>
      </c>
      <c r="D2030" s="74" t="s">
        <v>686</v>
      </c>
      <c r="E2030" s="56">
        <v>5599</v>
      </c>
      <c r="F2030" s="56">
        <v>470</v>
      </c>
      <c r="G2030" s="56">
        <v>184</v>
      </c>
      <c r="H2030" s="75">
        <v>0.39148936170212767</v>
      </c>
      <c r="I2030" s="56" t="s">
        <v>2191</v>
      </c>
      <c r="J2030" s="56" t="s">
        <v>313</v>
      </c>
      <c r="K2030" s="58" t="s">
        <v>314</v>
      </c>
    </row>
    <row r="2031" spans="1:11" x14ac:dyDescent="0.3">
      <c r="A2031" s="43">
        <v>159376</v>
      </c>
      <c r="B2031" s="44" t="s">
        <v>57</v>
      </c>
      <c r="C2031" s="44">
        <v>661332</v>
      </c>
      <c r="D2031" s="72" t="s">
        <v>1003</v>
      </c>
      <c r="E2031" s="44">
        <v>5600</v>
      </c>
      <c r="F2031" s="44">
        <v>503</v>
      </c>
      <c r="G2031" s="44">
        <v>122</v>
      </c>
      <c r="H2031" s="73">
        <v>0.24254473161033796</v>
      </c>
      <c r="I2031" s="44" t="s">
        <v>2188</v>
      </c>
      <c r="J2031" s="44" t="s">
        <v>313</v>
      </c>
      <c r="K2031" s="46" t="s">
        <v>314</v>
      </c>
    </row>
    <row r="2032" spans="1:11" x14ac:dyDescent="0.3">
      <c r="A2032" s="43">
        <v>159376</v>
      </c>
      <c r="B2032" s="44" t="s">
        <v>57</v>
      </c>
      <c r="C2032" s="44">
        <v>661334</v>
      </c>
      <c r="D2032" s="72" t="s">
        <v>2011</v>
      </c>
      <c r="E2032" s="44">
        <v>3546</v>
      </c>
      <c r="F2032" s="44">
        <v>678</v>
      </c>
      <c r="G2032" s="44">
        <v>200</v>
      </c>
      <c r="H2032" s="73">
        <v>0.29498525073746312</v>
      </c>
      <c r="I2032" s="44" t="s">
        <v>2188</v>
      </c>
      <c r="J2032" s="44" t="s">
        <v>313</v>
      </c>
      <c r="K2032" s="46" t="s">
        <v>314</v>
      </c>
    </row>
    <row r="2033" spans="1:11" x14ac:dyDescent="0.3">
      <c r="A2033" s="55">
        <v>159376</v>
      </c>
      <c r="B2033" s="56" t="s">
        <v>57</v>
      </c>
      <c r="C2033" s="56">
        <v>661333</v>
      </c>
      <c r="D2033" s="74" t="s">
        <v>598</v>
      </c>
      <c r="E2033" s="56">
        <v>5409</v>
      </c>
      <c r="F2033" s="56">
        <v>709</v>
      </c>
      <c r="G2033" s="56">
        <v>229</v>
      </c>
      <c r="H2033" s="75">
        <v>0.3229901269393512</v>
      </c>
      <c r="I2033" s="56" t="s">
        <v>2191</v>
      </c>
      <c r="J2033" s="56" t="s">
        <v>313</v>
      </c>
      <c r="K2033" s="58" t="s">
        <v>314</v>
      </c>
    </row>
    <row r="2034" spans="1:11" x14ac:dyDescent="0.3">
      <c r="A2034" s="66">
        <v>159376</v>
      </c>
      <c r="B2034" s="67" t="s">
        <v>57</v>
      </c>
      <c r="C2034" s="67">
        <v>661330</v>
      </c>
      <c r="D2034" s="76" t="s">
        <v>2066</v>
      </c>
      <c r="E2034" s="67">
        <v>3513</v>
      </c>
      <c r="F2034" s="67">
        <v>55</v>
      </c>
      <c r="G2034" s="67">
        <v>24</v>
      </c>
      <c r="H2034" s="77">
        <v>0.43636363636363634</v>
      </c>
      <c r="I2034" s="67" t="s">
        <v>2190</v>
      </c>
      <c r="J2034" s="67" t="s">
        <v>313</v>
      </c>
      <c r="K2034" s="69" t="s">
        <v>314</v>
      </c>
    </row>
    <row r="2035" spans="1:11" x14ac:dyDescent="0.3">
      <c r="A2035" s="51">
        <v>159887</v>
      </c>
      <c r="B2035" s="52" t="s">
        <v>188</v>
      </c>
      <c r="C2035" s="52">
        <v>662214</v>
      </c>
      <c r="D2035" s="70" t="s">
        <v>1843</v>
      </c>
      <c r="E2035" s="52">
        <v>2592</v>
      </c>
      <c r="F2035" s="52">
        <v>637</v>
      </c>
      <c r="G2035" s="52">
        <v>540</v>
      </c>
      <c r="H2035" s="71">
        <v>0.84772370486656201</v>
      </c>
      <c r="I2035" s="52" t="s">
        <v>2190</v>
      </c>
      <c r="J2035" s="52" t="s">
        <v>306</v>
      </c>
      <c r="K2035" s="54" t="s">
        <v>2194</v>
      </c>
    </row>
    <row r="2036" spans="1:11" x14ac:dyDescent="0.3">
      <c r="A2036" s="51">
        <v>159887</v>
      </c>
      <c r="B2036" s="52" t="s">
        <v>188</v>
      </c>
      <c r="C2036" s="52">
        <v>662215</v>
      </c>
      <c r="D2036" s="70" t="s">
        <v>1201</v>
      </c>
      <c r="E2036" s="52">
        <v>3138</v>
      </c>
      <c r="F2036" s="52">
        <v>565</v>
      </c>
      <c r="G2036" s="52">
        <v>479</v>
      </c>
      <c r="H2036" s="71">
        <v>0.84778761061946906</v>
      </c>
      <c r="I2036" s="52" t="s">
        <v>2190</v>
      </c>
      <c r="J2036" s="52" t="s">
        <v>306</v>
      </c>
      <c r="K2036" s="54" t="s">
        <v>2194</v>
      </c>
    </row>
    <row r="2037" spans="1:11" x14ac:dyDescent="0.3">
      <c r="A2037" s="51">
        <v>159887</v>
      </c>
      <c r="B2037" s="52" t="s">
        <v>188</v>
      </c>
      <c r="C2037" s="52">
        <v>663543</v>
      </c>
      <c r="D2037" s="70" t="s">
        <v>2082</v>
      </c>
      <c r="E2037" s="52">
        <v>2116</v>
      </c>
      <c r="F2037" s="52">
        <v>2367</v>
      </c>
      <c r="G2037" s="52">
        <v>1635</v>
      </c>
      <c r="H2037" s="71">
        <v>0.69074778200253484</v>
      </c>
      <c r="I2037" s="52" t="s">
        <v>2190</v>
      </c>
      <c r="J2037" s="52" t="s">
        <v>306</v>
      </c>
      <c r="K2037" s="54" t="s">
        <v>2194</v>
      </c>
    </row>
    <row r="2038" spans="1:11" x14ac:dyDescent="0.3">
      <c r="A2038" s="51">
        <v>159887</v>
      </c>
      <c r="B2038" s="52" t="s">
        <v>188</v>
      </c>
      <c r="C2038" s="52">
        <v>662216</v>
      </c>
      <c r="D2038" s="70" t="s">
        <v>695</v>
      </c>
      <c r="E2038" s="52">
        <v>3023</v>
      </c>
      <c r="F2038" s="52">
        <v>282</v>
      </c>
      <c r="G2038" s="52">
        <v>232</v>
      </c>
      <c r="H2038" s="71">
        <v>0.82269503546099287</v>
      </c>
      <c r="I2038" s="52" t="s">
        <v>2190</v>
      </c>
      <c r="J2038" s="52" t="s">
        <v>306</v>
      </c>
      <c r="K2038" s="54" t="s">
        <v>2194</v>
      </c>
    </row>
    <row r="2039" spans="1:11" x14ac:dyDescent="0.3">
      <c r="A2039" s="51">
        <v>159887</v>
      </c>
      <c r="B2039" s="52" t="s">
        <v>188</v>
      </c>
      <c r="C2039" s="52">
        <v>663544</v>
      </c>
      <c r="D2039" s="70" t="s">
        <v>1025</v>
      </c>
      <c r="E2039" s="52">
        <v>3206</v>
      </c>
      <c r="F2039" s="52">
        <v>2418</v>
      </c>
      <c r="G2039" s="52">
        <v>1624</v>
      </c>
      <c r="H2039" s="71">
        <v>0.67162944582299422</v>
      </c>
      <c r="I2039" s="52" t="s">
        <v>2190</v>
      </c>
      <c r="J2039" s="52" t="s">
        <v>306</v>
      </c>
      <c r="K2039" s="54" t="s">
        <v>2194</v>
      </c>
    </row>
    <row r="2040" spans="1:11" x14ac:dyDescent="0.3">
      <c r="A2040" s="51">
        <v>159887</v>
      </c>
      <c r="B2040" s="52" t="s">
        <v>188</v>
      </c>
      <c r="C2040" s="52">
        <v>662228</v>
      </c>
      <c r="D2040" s="70" t="s">
        <v>1883</v>
      </c>
      <c r="E2040" s="52">
        <v>2410</v>
      </c>
      <c r="F2040" s="52">
        <v>923</v>
      </c>
      <c r="G2040" s="52">
        <v>645</v>
      </c>
      <c r="H2040" s="71">
        <v>0.69880823401950165</v>
      </c>
      <c r="I2040" s="52" t="s">
        <v>2190</v>
      </c>
      <c r="J2040" s="52" t="s">
        <v>306</v>
      </c>
      <c r="K2040" s="54" t="s">
        <v>2194</v>
      </c>
    </row>
    <row r="2041" spans="1:11" x14ac:dyDescent="0.3">
      <c r="A2041" s="51">
        <v>159887</v>
      </c>
      <c r="B2041" s="52" t="s">
        <v>188</v>
      </c>
      <c r="C2041" s="52">
        <v>662217</v>
      </c>
      <c r="D2041" s="70" t="s">
        <v>468</v>
      </c>
      <c r="E2041" s="52">
        <v>2176</v>
      </c>
      <c r="F2041" s="52">
        <v>526</v>
      </c>
      <c r="G2041" s="52">
        <v>443</v>
      </c>
      <c r="H2041" s="71">
        <v>0.84220532319391639</v>
      </c>
      <c r="I2041" s="52" t="s">
        <v>2190</v>
      </c>
      <c r="J2041" s="52" t="s">
        <v>306</v>
      </c>
      <c r="K2041" s="54" t="s">
        <v>2194</v>
      </c>
    </row>
    <row r="2042" spans="1:11" x14ac:dyDescent="0.3">
      <c r="A2042" s="51">
        <v>159887</v>
      </c>
      <c r="B2042" s="52" t="s">
        <v>188</v>
      </c>
      <c r="C2042" s="52">
        <v>663541</v>
      </c>
      <c r="D2042" s="70" t="s">
        <v>1155</v>
      </c>
      <c r="E2042" s="52">
        <v>2818</v>
      </c>
      <c r="F2042" s="52">
        <v>447</v>
      </c>
      <c r="G2042" s="52">
        <v>286</v>
      </c>
      <c r="H2042" s="71">
        <v>0.63982102908277405</v>
      </c>
      <c r="I2042" s="52" t="s">
        <v>2190</v>
      </c>
      <c r="J2042" s="52" t="s">
        <v>306</v>
      </c>
      <c r="K2042" s="54" t="s">
        <v>2194</v>
      </c>
    </row>
    <row r="2043" spans="1:11" x14ac:dyDescent="0.3">
      <c r="A2043" s="51">
        <v>159887</v>
      </c>
      <c r="B2043" s="52" t="s">
        <v>188</v>
      </c>
      <c r="C2043" s="52">
        <v>662219</v>
      </c>
      <c r="D2043" s="70" t="s">
        <v>509</v>
      </c>
      <c r="E2043" s="52">
        <v>2715</v>
      </c>
      <c r="F2043" s="52">
        <v>752</v>
      </c>
      <c r="G2043" s="52">
        <v>582</v>
      </c>
      <c r="H2043" s="71">
        <v>0.77393617021276595</v>
      </c>
      <c r="I2043" s="52" t="s">
        <v>2190</v>
      </c>
      <c r="J2043" s="52" t="s">
        <v>306</v>
      </c>
      <c r="K2043" s="54" t="s">
        <v>2194</v>
      </c>
    </row>
    <row r="2044" spans="1:11" x14ac:dyDescent="0.3">
      <c r="A2044" s="51">
        <v>159887</v>
      </c>
      <c r="B2044" s="52" t="s">
        <v>188</v>
      </c>
      <c r="C2044" s="52">
        <v>662229</v>
      </c>
      <c r="D2044" s="70" t="s">
        <v>1360</v>
      </c>
      <c r="E2044" s="52">
        <v>3615</v>
      </c>
      <c r="F2044" s="52">
        <v>908</v>
      </c>
      <c r="G2044" s="52">
        <v>722</v>
      </c>
      <c r="H2044" s="71">
        <v>0.79515418502202639</v>
      </c>
      <c r="I2044" s="52" t="s">
        <v>2190</v>
      </c>
      <c r="J2044" s="52" t="s">
        <v>306</v>
      </c>
      <c r="K2044" s="54" t="s">
        <v>2194</v>
      </c>
    </row>
    <row r="2045" spans="1:11" x14ac:dyDescent="0.3">
      <c r="A2045" s="51">
        <v>159887</v>
      </c>
      <c r="B2045" s="52" t="s">
        <v>188</v>
      </c>
      <c r="C2045" s="52">
        <v>662220</v>
      </c>
      <c r="D2045" s="70" t="s">
        <v>784</v>
      </c>
      <c r="E2045" s="52">
        <v>3817</v>
      </c>
      <c r="F2045" s="52">
        <v>570</v>
      </c>
      <c r="G2045" s="52">
        <v>469</v>
      </c>
      <c r="H2045" s="71">
        <v>0.82280701754385965</v>
      </c>
      <c r="I2045" s="52" t="s">
        <v>2190</v>
      </c>
      <c r="J2045" s="52" t="s">
        <v>306</v>
      </c>
      <c r="K2045" s="54" t="s">
        <v>2194</v>
      </c>
    </row>
    <row r="2046" spans="1:11" x14ac:dyDescent="0.3">
      <c r="A2046" s="51">
        <v>159887</v>
      </c>
      <c r="B2046" s="52" t="s">
        <v>188</v>
      </c>
      <c r="C2046" s="52">
        <v>662221</v>
      </c>
      <c r="D2046" s="70" t="s">
        <v>1073</v>
      </c>
      <c r="E2046" s="52">
        <v>2899</v>
      </c>
      <c r="F2046" s="52">
        <v>609</v>
      </c>
      <c r="G2046" s="52">
        <v>413</v>
      </c>
      <c r="H2046" s="71">
        <v>0.67816091954022983</v>
      </c>
      <c r="I2046" s="52" t="s">
        <v>2190</v>
      </c>
      <c r="J2046" s="52" t="s">
        <v>306</v>
      </c>
      <c r="K2046" s="54" t="s">
        <v>2194</v>
      </c>
    </row>
    <row r="2047" spans="1:11" x14ac:dyDescent="0.3">
      <c r="A2047" s="51">
        <v>159887</v>
      </c>
      <c r="B2047" s="52" t="s">
        <v>188</v>
      </c>
      <c r="C2047" s="52">
        <v>662222</v>
      </c>
      <c r="D2047" s="70" t="s">
        <v>1185</v>
      </c>
      <c r="E2047" s="52">
        <v>2177</v>
      </c>
      <c r="F2047" s="52">
        <v>447</v>
      </c>
      <c r="G2047" s="52">
        <v>341</v>
      </c>
      <c r="H2047" s="71">
        <v>0.76286353467561518</v>
      </c>
      <c r="I2047" s="52" t="s">
        <v>2190</v>
      </c>
      <c r="J2047" s="52" t="s">
        <v>306</v>
      </c>
      <c r="K2047" s="54" t="s">
        <v>2194</v>
      </c>
    </row>
    <row r="2048" spans="1:11" x14ac:dyDescent="0.3">
      <c r="A2048" s="51">
        <v>159887</v>
      </c>
      <c r="B2048" s="52" t="s">
        <v>188</v>
      </c>
      <c r="C2048" s="52">
        <v>663540</v>
      </c>
      <c r="D2048" s="70" t="s">
        <v>1717</v>
      </c>
      <c r="E2048" s="52">
        <v>2819</v>
      </c>
      <c r="F2048" s="52">
        <v>430</v>
      </c>
      <c r="G2048" s="52">
        <v>228</v>
      </c>
      <c r="H2048" s="71">
        <v>0.53023255813953485</v>
      </c>
      <c r="I2048" s="52" t="s">
        <v>2190</v>
      </c>
      <c r="J2048" s="52" t="s">
        <v>306</v>
      </c>
      <c r="K2048" s="54" t="s">
        <v>2194</v>
      </c>
    </row>
    <row r="2049" spans="1:11" x14ac:dyDescent="0.3">
      <c r="A2049" s="51">
        <v>159887</v>
      </c>
      <c r="B2049" s="52" t="s">
        <v>188</v>
      </c>
      <c r="C2049" s="52">
        <v>662224</v>
      </c>
      <c r="D2049" s="70" t="s">
        <v>1274</v>
      </c>
      <c r="E2049" s="52">
        <v>2433</v>
      </c>
      <c r="F2049" s="52">
        <v>562</v>
      </c>
      <c r="G2049" s="52">
        <v>470</v>
      </c>
      <c r="H2049" s="71">
        <v>0.83629893238434161</v>
      </c>
      <c r="I2049" s="52" t="s">
        <v>2190</v>
      </c>
      <c r="J2049" s="52" t="s">
        <v>306</v>
      </c>
      <c r="K2049" s="54" t="s">
        <v>2194</v>
      </c>
    </row>
    <row r="2050" spans="1:11" x14ac:dyDescent="0.3">
      <c r="A2050" s="51">
        <v>159887</v>
      </c>
      <c r="B2050" s="52" t="s">
        <v>188</v>
      </c>
      <c r="C2050" s="52">
        <v>662225</v>
      </c>
      <c r="D2050" s="70" t="s">
        <v>1592</v>
      </c>
      <c r="E2050" s="52">
        <v>3264</v>
      </c>
      <c r="F2050" s="52">
        <v>513</v>
      </c>
      <c r="G2050" s="52">
        <v>371</v>
      </c>
      <c r="H2050" s="71">
        <v>0.72319688109161795</v>
      </c>
      <c r="I2050" s="52" t="s">
        <v>2190</v>
      </c>
      <c r="J2050" s="52" t="s">
        <v>306</v>
      </c>
      <c r="K2050" s="54" t="s">
        <v>2194</v>
      </c>
    </row>
    <row r="2051" spans="1:11" x14ac:dyDescent="0.3">
      <c r="A2051" s="51">
        <v>159887</v>
      </c>
      <c r="B2051" s="52" t="s">
        <v>188</v>
      </c>
      <c r="C2051" s="52">
        <v>662226</v>
      </c>
      <c r="D2051" s="70" t="s">
        <v>473</v>
      </c>
      <c r="E2051" s="52">
        <v>2529</v>
      </c>
      <c r="F2051" s="52">
        <v>536</v>
      </c>
      <c r="G2051" s="52">
        <v>419</v>
      </c>
      <c r="H2051" s="71">
        <v>0.78171641791044777</v>
      </c>
      <c r="I2051" s="52" t="s">
        <v>2190</v>
      </c>
      <c r="J2051" s="52" t="s">
        <v>306</v>
      </c>
      <c r="K2051" s="54" t="s">
        <v>2194</v>
      </c>
    </row>
    <row r="2052" spans="1:11" x14ac:dyDescent="0.3">
      <c r="A2052" s="51">
        <v>159887</v>
      </c>
      <c r="B2052" s="52" t="s">
        <v>188</v>
      </c>
      <c r="C2052" s="52">
        <v>659320</v>
      </c>
      <c r="D2052" s="70" t="s">
        <v>363</v>
      </c>
      <c r="E2052" s="52">
        <v>4093</v>
      </c>
      <c r="F2052" s="52">
        <v>257</v>
      </c>
      <c r="G2052" s="52">
        <v>220</v>
      </c>
      <c r="H2052" s="71">
        <v>0.85603112840466922</v>
      </c>
      <c r="I2052" s="52" t="s">
        <v>2190</v>
      </c>
      <c r="J2052" s="52" t="s">
        <v>306</v>
      </c>
      <c r="K2052" s="54" t="s">
        <v>2194</v>
      </c>
    </row>
    <row r="2053" spans="1:11" x14ac:dyDescent="0.3">
      <c r="A2053" s="51">
        <v>159887</v>
      </c>
      <c r="B2053" s="52" t="s">
        <v>188</v>
      </c>
      <c r="C2053" s="52">
        <v>662230</v>
      </c>
      <c r="D2053" s="70" t="s">
        <v>1363</v>
      </c>
      <c r="E2053" s="52">
        <v>2314</v>
      </c>
      <c r="F2053" s="52">
        <v>799</v>
      </c>
      <c r="G2053" s="52">
        <v>687</v>
      </c>
      <c r="H2053" s="71">
        <v>0.85982478097622028</v>
      </c>
      <c r="I2053" s="52" t="s">
        <v>2190</v>
      </c>
      <c r="J2053" s="52" t="s">
        <v>306</v>
      </c>
      <c r="K2053" s="54" t="s">
        <v>2194</v>
      </c>
    </row>
    <row r="2054" spans="1:11" x14ac:dyDescent="0.3">
      <c r="A2054" s="51">
        <v>159887</v>
      </c>
      <c r="B2054" s="52" t="s">
        <v>188</v>
      </c>
      <c r="C2054" s="52">
        <v>662227</v>
      </c>
      <c r="D2054" s="70" t="s">
        <v>1708</v>
      </c>
      <c r="E2054" s="52">
        <v>3312</v>
      </c>
      <c r="F2054" s="52">
        <v>450</v>
      </c>
      <c r="G2054" s="52">
        <v>271</v>
      </c>
      <c r="H2054" s="71">
        <v>0.60222222222222221</v>
      </c>
      <c r="I2054" s="52" t="s">
        <v>2190</v>
      </c>
      <c r="J2054" s="52" t="s">
        <v>306</v>
      </c>
      <c r="K2054" s="54" t="s">
        <v>2194</v>
      </c>
    </row>
    <row r="2055" spans="1:11" x14ac:dyDescent="0.3">
      <c r="A2055" s="51">
        <v>159887</v>
      </c>
      <c r="B2055" s="52" t="s">
        <v>188</v>
      </c>
      <c r="C2055" s="52">
        <v>663545</v>
      </c>
      <c r="D2055" s="70" t="s">
        <v>1861</v>
      </c>
      <c r="E2055" s="52">
        <v>3368</v>
      </c>
      <c r="F2055" s="52">
        <v>884</v>
      </c>
      <c r="G2055" s="52">
        <v>540</v>
      </c>
      <c r="H2055" s="71">
        <v>0.61085972850678738</v>
      </c>
      <c r="I2055" s="52" t="s">
        <v>2190</v>
      </c>
      <c r="J2055" s="52" t="s">
        <v>306</v>
      </c>
      <c r="K2055" s="54" t="s">
        <v>2194</v>
      </c>
    </row>
    <row r="2056" spans="1:11" x14ac:dyDescent="0.3">
      <c r="A2056" s="51">
        <v>159887</v>
      </c>
      <c r="B2056" s="52" t="s">
        <v>188</v>
      </c>
      <c r="C2056" s="52">
        <v>665726</v>
      </c>
      <c r="D2056" s="70" t="s">
        <v>342</v>
      </c>
      <c r="E2056" s="52">
        <v>5153</v>
      </c>
      <c r="F2056" s="52">
        <v>490</v>
      </c>
      <c r="G2056" s="52">
        <v>367</v>
      </c>
      <c r="H2056" s="71">
        <v>0.74897959183673468</v>
      </c>
      <c r="I2056" s="52" t="s">
        <v>2190</v>
      </c>
      <c r="J2056" s="52" t="s">
        <v>306</v>
      </c>
      <c r="K2056" s="54" t="s">
        <v>2194</v>
      </c>
    </row>
    <row r="2057" spans="1:11" x14ac:dyDescent="0.3">
      <c r="A2057" s="51">
        <v>159330</v>
      </c>
      <c r="B2057" s="52" t="s">
        <v>35</v>
      </c>
      <c r="C2057" s="52">
        <v>662084</v>
      </c>
      <c r="D2057" s="70" t="s">
        <v>1553</v>
      </c>
      <c r="E2057" s="52">
        <v>4346</v>
      </c>
      <c r="F2057" s="52">
        <v>543</v>
      </c>
      <c r="G2057" s="52">
        <v>259</v>
      </c>
      <c r="H2057" s="71">
        <v>0.47697974217311234</v>
      </c>
      <c r="I2057" s="52" t="s">
        <v>2190</v>
      </c>
      <c r="J2057" s="52" t="s">
        <v>306</v>
      </c>
      <c r="K2057" s="54" t="s">
        <v>2189</v>
      </c>
    </row>
    <row r="2058" spans="1:11" x14ac:dyDescent="0.3">
      <c r="A2058" s="55">
        <v>159330</v>
      </c>
      <c r="B2058" s="56" t="s">
        <v>35</v>
      </c>
      <c r="C2058" s="56">
        <v>663240</v>
      </c>
      <c r="D2058" s="74" t="s">
        <v>1181</v>
      </c>
      <c r="E2058" s="56">
        <v>5018</v>
      </c>
      <c r="F2058" s="56">
        <v>338</v>
      </c>
      <c r="G2058" s="56">
        <v>119</v>
      </c>
      <c r="H2058" s="75">
        <v>0.35207100591715978</v>
      </c>
      <c r="I2058" s="56" t="s">
        <v>2191</v>
      </c>
      <c r="J2058" s="56" t="s">
        <v>313</v>
      </c>
      <c r="K2058" s="58" t="s">
        <v>314</v>
      </c>
    </row>
    <row r="2059" spans="1:11" x14ac:dyDescent="0.3">
      <c r="A2059" s="51">
        <v>159330</v>
      </c>
      <c r="B2059" s="52" t="s">
        <v>35</v>
      </c>
      <c r="C2059" s="52">
        <v>662778</v>
      </c>
      <c r="D2059" s="70" t="s">
        <v>1307</v>
      </c>
      <c r="E2059" s="52">
        <v>2260</v>
      </c>
      <c r="F2059" s="52">
        <v>395</v>
      </c>
      <c r="G2059" s="52">
        <v>165</v>
      </c>
      <c r="H2059" s="71">
        <v>0.41772151898734178</v>
      </c>
      <c r="I2059" s="52" t="s">
        <v>2190</v>
      </c>
      <c r="J2059" s="52" t="s">
        <v>306</v>
      </c>
      <c r="K2059" s="54" t="s">
        <v>2189</v>
      </c>
    </row>
    <row r="2060" spans="1:11" x14ac:dyDescent="0.3">
      <c r="A2060" s="55">
        <v>159330</v>
      </c>
      <c r="B2060" s="56" t="s">
        <v>35</v>
      </c>
      <c r="C2060" s="56">
        <v>662088</v>
      </c>
      <c r="D2060" s="74" t="s">
        <v>954</v>
      </c>
      <c r="E2060" s="56">
        <v>4451</v>
      </c>
      <c r="F2060" s="56">
        <v>415</v>
      </c>
      <c r="G2060" s="56">
        <v>164</v>
      </c>
      <c r="H2060" s="75">
        <v>0.39518072289156625</v>
      </c>
      <c r="I2060" s="56" t="s">
        <v>2191</v>
      </c>
      <c r="J2060" s="56" t="s">
        <v>306</v>
      </c>
      <c r="K2060" s="58" t="s">
        <v>2189</v>
      </c>
    </row>
    <row r="2061" spans="1:11" x14ac:dyDescent="0.3">
      <c r="A2061" s="55">
        <v>159330</v>
      </c>
      <c r="B2061" s="56" t="s">
        <v>35</v>
      </c>
      <c r="C2061" s="56">
        <v>663619</v>
      </c>
      <c r="D2061" s="74" t="s">
        <v>1731</v>
      </c>
      <c r="E2061" s="56">
        <v>5052</v>
      </c>
      <c r="F2061" s="56">
        <v>602</v>
      </c>
      <c r="G2061" s="56">
        <v>208</v>
      </c>
      <c r="H2061" s="75">
        <v>0.34551495016611294</v>
      </c>
      <c r="I2061" s="56" t="s">
        <v>2191</v>
      </c>
      <c r="J2061" s="56" t="s">
        <v>313</v>
      </c>
      <c r="K2061" s="58" t="s">
        <v>314</v>
      </c>
    </row>
    <row r="2062" spans="1:11" x14ac:dyDescent="0.3">
      <c r="A2062" s="55">
        <v>159330</v>
      </c>
      <c r="B2062" s="56" t="s">
        <v>35</v>
      </c>
      <c r="C2062" s="56">
        <v>662087</v>
      </c>
      <c r="D2062" s="74" t="s">
        <v>1071</v>
      </c>
      <c r="E2062" s="56">
        <v>3848</v>
      </c>
      <c r="F2062" s="56">
        <v>690</v>
      </c>
      <c r="G2062" s="56">
        <v>211</v>
      </c>
      <c r="H2062" s="75">
        <v>0.30579710144927535</v>
      </c>
      <c r="I2062" s="56" t="s">
        <v>2191</v>
      </c>
      <c r="J2062" s="56" t="s">
        <v>313</v>
      </c>
      <c r="K2062" s="58" t="s">
        <v>314</v>
      </c>
    </row>
    <row r="2063" spans="1:11" x14ac:dyDescent="0.3">
      <c r="A2063" s="51">
        <v>159330</v>
      </c>
      <c r="B2063" s="52" t="s">
        <v>35</v>
      </c>
      <c r="C2063" s="52">
        <v>663620</v>
      </c>
      <c r="D2063" s="70" t="s">
        <v>485</v>
      </c>
      <c r="E2063" s="52">
        <v>1627</v>
      </c>
      <c r="F2063" s="52">
        <v>208</v>
      </c>
      <c r="G2063" s="52">
        <v>116</v>
      </c>
      <c r="H2063" s="71">
        <v>0.55769230769230771</v>
      </c>
      <c r="I2063" s="52" t="s">
        <v>2190</v>
      </c>
      <c r="J2063" s="52" t="s">
        <v>306</v>
      </c>
      <c r="K2063" s="54" t="s">
        <v>2189</v>
      </c>
    </row>
    <row r="2064" spans="1:11" x14ac:dyDescent="0.3">
      <c r="A2064" s="55">
        <v>159330</v>
      </c>
      <c r="B2064" s="56" t="s">
        <v>35</v>
      </c>
      <c r="C2064" s="56">
        <v>662090</v>
      </c>
      <c r="D2064" s="74" t="s">
        <v>1244</v>
      </c>
      <c r="E2064" s="56">
        <v>2633</v>
      </c>
      <c r="F2064" s="56">
        <v>1753</v>
      </c>
      <c r="G2064" s="56">
        <v>572</v>
      </c>
      <c r="H2064" s="75">
        <v>0.32629777524244152</v>
      </c>
      <c r="I2064" s="56" t="s">
        <v>2191</v>
      </c>
      <c r="J2064" s="56" t="s">
        <v>313</v>
      </c>
      <c r="K2064" s="58" t="s">
        <v>314</v>
      </c>
    </row>
    <row r="2065" spans="1:11" x14ac:dyDescent="0.3">
      <c r="A2065" s="55">
        <v>159330</v>
      </c>
      <c r="B2065" s="56" t="s">
        <v>35</v>
      </c>
      <c r="C2065" s="56">
        <v>662089</v>
      </c>
      <c r="D2065" s="74" t="s">
        <v>1575</v>
      </c>
      <c r="E2065" s="56">
        <v>2481</v>
      </c>
      <c r="F2065" s="56">
        <v>738</v>
      </c>
      <c r="G2065" s="56">
        <v>281</v>
      </c>
      <c r="H2065" s="75">
        <v>0.3807588075880759</v>
      </c>
      <c r="I2065" s="56" t="s">
        <v>2191</v>
      </c>
      <c r="J2065" s="56" t="s">
        <v>313</v>
      </c>
      <c r="K2065" s="58" t="s">
        <v>314</v>
      </c>
    </row>
    <row r="2066" spans="1:11" x14ac:dyDescent="0.3">
      <c r="A2066" s="55">
        <v>159330</v>
      </c>
      <c r="B2066" s="56" t="s">
        <v>35</v>
      </c>
      <c r="C2066" s="56">
        <v>662086</v>
      </c>
      <c r="D2066" s="74" t="s">
        <v>1065</v>
      </c>
      <c r="E2066" s="56">
        <v>4224</v>
      </c>
      <c r="F2066" s="56">
        <v>481</v>
      </c>
      <c r="G2066" s="56">
        <v>182</v>
      </c>
      <c r="H2066" s="75">
        <v>0.3783783783783784</v>
      </c>
      <c r="I2066" s="56" t="s">
        <v>2191</v>
      </c>
      <c r="J2066" s="56" t="s">
        <v>306</v>
      </c>
      <c r="K2066" s="58" t="s">
        <v>2189</v>
      </c>
    </row>
    <row r="2067" spans="1:11" x14ac:dyDescent="0.3">
      <c r="A2067" s="55">
        <v>159918</v>
      </c>
      <c r="B2067" s="56" t="s">
        <v>217</v>
      </c>
      <c r="C2067" s="56">
        <v>662276</v>
      </c>
      <c r="D2067" s="74" t="s">
        <v>541</v>
      </c>
      <c r="E2067" s="56">
        <v>2783</v>
      </c>
      <c r="F2067" s="56">
        <v>318</v>
      </c>
      <c r="G2067" s="56">
        <v>111</v>
      </c>
      <c r="H2067" s="75">
        <v>0.34905660377358488</v>
      </c>
      <c r="I2067" s="56" t="s">
        <v>2191</v>
      </c>
      <c r="J2067" s="56" t="s">
        <v>306</v>
      </c>
      <c r="K2067" s="58" t="s">
        <v>2189</v>
      </c>
    </row>
    <row r="2068" spans="1:11" x14ac:dyDescent="0.3">
      <c r="A2068" s="51">
        <v>159918</v>
      </c>
      <c r="B2068" s="52" t="s">
        <v>217</v>
      </c>
      <c r="C2068" s="52">
        <v>662279</v>
      </c>
      <c r="D2068" s="70" t="s">
        <v>1881</v>
      </c>
      <c r="E2068" s="52">
        <v>2240</v>
      </c>
      <c r="F2068" s="52">
        <v>443</v>
      </c>
      <c r="G2068" s="52">
        <v>179</v>
      </c>
      <c r="H2068" s="71">
        <v>0.40406320541760721</v>
      </c>
      <c r="I2068" s="52" t="s">
        <v>2190</v>
      </c>
      <c r="J2068" s="52" t="s">
        <v>306</v>
      </c>
      <c r="K2068" s="54" t="s">
        <v>2189</v>
      </c>
    </row>
    <row r="2069" spans="1:11" x14ac:dyDescent="0.3">
      <c r="A2069" s="51">
        <v>159918</v>
      </c>
      <c r="B2069" s="52" t="s">
        <v>217</v>
      </c>
      <c r="C2069" s="52">
        <v>662277</v>
      </c>
      <c r="D2069" s="70" t="s">
        <v>1688</v>
      </c>
      <c r="E2069" s="52">
        <v>4221</v>
      </c>
      <c r="F2069" s="52">
        <v>276</v>
      </c>
      <c r="G2069" s="52">
        <v>126</v>
      </c>
      <c r="H2069" s="71">
        <v>0.45652173913043476</v>
      </c>
      <c r="I2069" s="52" t="s">
        <v>2190</v>
      </c>
      <c r="J2069" s="52" t="s">
        <v>306</v>
      </c>
      <c r="K2069" s="54" t="s">
        <v>2189</v>
      </c>
    </row>
    <row r="2070" spans="1:11" ht="17.25" thickBot="1" x14ac:dyDescent="0.35">
      <c r="A2070" s="59">
        <v>159918</v>
      </c>
      <c r="B2070" s="60" t="s">
        <v>217</v>
      </c>
      <c r="C2070" s="60">
        <v>662278</v>
      </c>
      <c r="D2070" s="78" t="s">
        <v>1800</v>
      </c>
      <c r="E2070" s="60">
        <v>4481</v>
      </c>
      <c r="F2070" s="60">
        <v>324</v>
      </c>
      <c r="G2070" s="60">
        <v>121</v>
      </c>
      <c r="H2070" s="79">
        <v>0.37345679012345678</v>
      </c>
      <c r="I2070" s="60" t="s">
        <v>2191</v>
      </c>
      <c r="J2070" s="60" t="s">
        <v>306</v>
      </c>
      <c r="K2070" s="62" t="s">
        <v>2189</v>
      </c>
    </row>
  </sheetData>
  <autoFilter ref="A4:K2070" xr:uid="{4F593567-9B06-441A-AEBB-EA5464191954}"/>
  <sortState xmlns:xlrd2="http://schemas.microsoft.com/office/spreadsheetml/2017/richdata2" ref="A5:M2097">
    <sortCondition ref="B5:B2097"/>
    <sortCondition ref="D5:D2097"/>
  </sortState>
  <mergeCells count="10">
    <mergeCell ref="M8:M9"/>
    <mergeCell ref="N8:P9"/>
    <mergeCell ref="M10:P11"/>
    <mergeCell ref="A2:K2"/>
    <mergeCell ref="F3:I3"/>
    <mergeCell ref="J3:K3"/>
    <mergeCell ref="A3:E3"/>
    <mergeCell ref="A1:K1"/>
    <mergeCell ref="M5:P5"/>
    <mergeCell ref="N6:P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Information</vt:lpstr>
      <vt:lpstr>LEA Notification Report</vt:lpstr>
      <vt:lpstr>School Notification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Powell</dc:creator>
  <cp:lastModifiedBy>Hannah Powell</cp:lastModifiedBy>
  <dcterms:created xsi:type="dcterms:W3CDTF">2023-04-18T18:53:59Z</dcterms:created>
  <dcterms:modified xsi:type="dcterms:W3CDTF">2023-04-18T22:00:11Z</dcterms:modified>
</cp:coreProperties>
</file>