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 and Partnerships\SpiLegis\Budget Proviso History\2019-21 Budget Proviso Review\FY20 Reports\"/>
    </mc:Choice>
  </mc:AlternateContent>
  <bookViews>
    <workbookView xWindow="0" yWindow="0" windowWidth="28800" windowHeight="12300" firstSheet="20" activeTab="25"/>
  </bookViews>
  <sheets>
    <sheet name="3E1 Pupil Transportation" sheetId="1" r:id="rId1"/>
    <sheet name="AK1 Leadership Internship Prog" sheetId="2" r:id="rId2"/>
    <sheet name="AT1 Science Teacher Training" sheetId="3" r:id="rId3"/>
    <sheet name="AZ1 Corps of Nurses" sheetId="4" r:id="rId4"/>
    <sheet name="BA1 Homeless Students" sheetId="5" r:id="rId5"/>
    <sheet name="BH1 WA AIM Program" sheetId="24" r:id="rId6"/>
    <sheet name="BM1 Computer Sci Learning Stds" sheetId="6" r:id="rId7"/>
    <sheet name="BZ1 Expand Post Secondary GKHS" sheetId="7" r:id="rId8"/>
    <sheet name="CH1 Citizen Constitution Prog" sheetId="25" r:id="rId9"/>
    <sheet name="CJ1 Next Generation Sci Stds" sheetId="26" r:id="rId10"/>
    <sheet name="CS1 Preservice Teacher Training" sheetId="8" r:id="rId11"/>
    <sheet name="HL1 Dyslexia" sheetId="9" r:id="rId12"/>
    <sheet name="JN1 Children's Mental Health" sheetId="10" r:id="rId13"/>
    <sheet name="KA1 BEST" sheetId="11" r:id="rId14"/>
    <sheet name="MH1 Military Children" sheetId="12" r:id="rId15"/>
    <sheet name="MK1 CEDARS" sheetId="13" r:id="rId16"/>
    <sheet name="ML1 K20 Telecommunications Supp" sheetId="14" r:id="rId17"/>
    <sheet name="MP1 WA Reading Corps" sheetId="15" r:id="rId18"/>
    <sheet name="MS1 School Safety  Well Being" sheetId="16" r:id="rId19"/>
    <sheet name="NW1 Children's Mental Health Sv" sheetId="17" r:id="rId20"/>
    <sheet name="RC1 TPEP" sheetId="18" r:id="rId21"/>
    <sheet name="RD1 Failing Schools" sheetId="19" r:id="rId22"/>
    <sheet name="RJ1 Perf Based Evals" sheetId="20" r:id="rId23"/>
    <sheet name="RM1 Bilingual Educator Init." sheetId="21" r:id="rId24"/>
    <sheet name="RR1 Open K12 Ed Resources" sheetId="22" r:id="rId25"/>
    <sheet name="SC1 WaKIDS" sheetId="23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6" l="1"/>
  <c r="B10" i="23"/>
  <c r="B6" i="22"/>
  <c r="B20" i="20"/>
  <c r="B167" i="19"/>
  <c r="B81" i="18"/>
  <c r="B4" i="17"/>
  <c r="B11" i="16"/>
  <c r="B5" i="15"/>
  <c r="B11" i="14"/>
  <c r="B11" i="13"/>
  <c r="B10" i="11"/>
  <c r="B4" i="10"/>
  <c r="B5" i="8"/>
  <c r="B18" i="6"/>
  <c r="B13" i="5"/>
  <c r="B11" i="4"/>
  <c r="B10" i="3"/>
  <c r="B34" i="2"/>
  <c r="B9" i="1"/>
</calcChain>
</file>

<file path=xl/sharedStrings.xml><?xml version="1.0" encoding="utf-8"?>
<sst xmlns="http://schemas.openxmlformats.org/spreadsheetml/2006/main" count="465" uniqueCount="172">
  <si>
    <t>ESD 105</t>
  </si>
  <si>
    <t>Puget Sound ESD 121</t>
  </si>
  <si>
    <t>ESD 101</t>
  </si>
  <si>
    <t>ESD 112</t>
  </si>
  <si>
    <t>Northwest ESD 189</t>
  </si>
  <si>
    <t>Grantee</t>
  </si>
  <si>
    <t>Grant Amount</t>
  </si>
  <si>
    <t xml:space="preserve">Marysville </t>
  </si>
  <si>
    <t xml:space="preserve">Bremerton </t>
  </si>
  <si>
    <t xml:space="preserve">Fife </t>
  </si>
  <si>
    <t xml:space="preserve">Mead </t>
  </si>
  <si>
    <t xml:space="preserve">White River </t>
  </si>
  <si>
    <t xml:space="preserve">Lake Stevens </t>
  </si>
  <si>
    <t xml:space="preserve">Wenatchee </t>
  </si>
  <si>
    <t xml:space="preserve">Rochester </t>
  </si>
  <si>
    <t xml:space="preserve">Camas </t>
  </si>
  <si>
    <t xml:space="preserve">Tacoma </t>
  </si>
  <si>
    <t xml:space="preserve">Federal Way </t>
  </si>
  <si>
    <t xml:space="preserve">Snoqualmie Valley </t>
  </si>
  <si>
    <t xml:space="preserve">Highland </t>
  </si>
  <si>
    <t xml:space="preserve">Mount Vernon </t>
  </si>
  <si>
    <t>North Thurston Public Schools</t>
  </si>
  <si>
    <t xml:space="preserve">Clover Park </t>
  </si>
  <si>
    <t>East Valley  (Spokane)</t>
  </si>
  <si>
    <t xml:space="preserve">Kelso </t>
  </si>
  <si>
    <t xml:space="preserve">Arlington </t>
  </si>
  <si>
    <t xml:space="preserve">Central Kitsap </t>
  </si>
  <si>
    <t xml:space="preserve">Sedro-Woolley </t>
  </si>
  <si>
    <t xml:space="preserve">Ferndale </t>
  </si>
  <si>
    <t xml:space="preserve">Naches Valley </t>
  </si>
  <si>
    <t xml:space="preserve">Ephrata </t>
  </si>
  <si>
    <t xml:space="preserve">Okanogan </t>
  </si>
  <si>
    <t xml:space="preserve">Bethel </t>
  </si>
  <si>
    <t xml:space="preserve">Anacortes </t>
  </si>
  <si>
    <t xml:space="preserve">Franklin Pierce </t>
  </si>
  <si>
    <t>Evergreen  (Clark)</t>
  </si>
  <si>
    <t>Seattle Public Schools</t>
  </si>
  <si>
    <t xml:space="preserve">Issaquah </t>
  </si>
  <si>
    <t xml:space="preserve">Green Mountain </t>
  </si>
  <si>
    <t>Capital Region ESD 113</t>
  </si>
  <si>
    <t>ESD 123</t>
  </si>
  <si>
    <t>North Central ESD 171</t>
  </si>
  <si>
    <t>Olympic ESD 114</t>
  </si>
  <si>
    <t xml:space="preserve">Aberdeen </t>
  </si>
  <si>
    <t xml:space="preserve">Bellingham </t>
  </si>
  <si>
    <t xml:space="preserve">Everett </t>
  </si>
  <si>
    <t xml:space="preserve">Granite Falls </t>
  </si>
  <si>
    <t xml:space="preserve">Mount Adams </t>
  </si>
  <si>
    <t xml:space="preserve">South Whidbey </t>
  </si>
  <si>
    <t xml:space="preserve">Spokane </t>
  </si>
  <si>
    <t>West Valley  (Yakima)</t>
  </si>
  <si>
    <t>Columbia Basin College</t>
  </si>
  <si>
    <t xml:space="preserve">Hoquiam </t>
  </si>
  <si>
    <t xml:space="preserve">Kettle Falls </t>
  </si>
  <si>
    <t xml:space="preserve">Mabton </t>
  </si>
  <si>
    <t xml:space="preserve">Othello </t>
  </si>
  <si>
    <t xml:space="preserve">Selah </t>
  </si>
  <si>
    <t xml:space="preserve">Shoreline </t>
  </si>
  <si>
    <t xml:space="preserve">South Kitsap </t>
  </si>
  <si>
    <t xml:space="preserve">Vancouver </t>
  </si>
  <si>
    <t xml:space="preserve">Yelm </t>
  </si>
  <si>
    <t xml:space="preserve">Renton </t>
  </si>
  <si>
    <t xml:space="preserve">Northshore </t>
  </si>
  <si>
    <t xml:space="preserve">North Beach </t>
  </si>
  <si>
    <t xml:space="preserve">Yakima </t>
  </si>
  <si>
    <t xml:space="preserve">University Place </t>
  </si>
  <si>
    <t xml:space="preserve">Stanwood-Camano </t>
  </si>
  <si>
    <t xml:space="preserve">Brinnon </t>
  </si>
  <si>
    <t xml:space="preserve">Darrington </t>
  </si>
  <si>
    <t xml:space="preserve">Concrete </t>
  </si>
  <si>
    <t xml:space="preserve">Creston </t>
  </si>
  <si>
    <t xml:space="preserve">Dayton </t>
  </si>
  <si>
    <t xml:space="preserve">Goldendale </t>
  </si>
  <si>
    <t xml:space="preserve">Index </t>
  </si>
  <si>
    <t xml:space="preserve">Deer Park </t>
  </si>
  <si>
    <t xml:space="preserve">Columbia (Stevens) </t>
  </si>
  <si>
    <t xml:space="preserve">Eastmont </t>
  </si>
  <si>
    <t xml:space="preserve">Mary M Knight </t>
  </si>
  <si>
    <t xml:space="preserve">La Conner </t>
  </si>
  <si>
    <t xml:space="preserve">Shelton </t>
  </si>
  <si>
    <t xml:space="preserve">Richland </t>
  </si>
  <si>
    <t xml:space="preserve">Adna </t>
  </si>
  <si>
    <t xml:space="preserve">Battle Ground </t>
  </si>
  <si>
    <t xml:space="preserve">Carbonado </t>
  </si>
  <si>
    <t xml:space="preserve">Cape Flattery </t>
  </si>
  <si>
    <t xml:space="preserve">Mercer Island </t>
  </si>
  <si>
    <t xml:space="preserve">Chimacum </t>
  </si>
  <si>
    <t xml:space="preserve">Freeman </t>
  </si>
  <si>
    <t xml:space="preserve">Conway </t>
  </si>
  <si>
    <t xml:space="preserve">Finley </t>
  </si>
  <si>
    <t xml:space="preserve">Central Valley </t>
  </si>
  <si>
    <t xml:space="preserve">College Place </t>
  </si>
  <si>
    <t xml:space="preserve">Kennewick </t>
  </si>
  <si>
    <t xml:space="preserve">Kittitas </t>
  </si>
  <si>
    <t xml:space="preserve">Cle Elum-Roslyn </t>
  </si>
  <si>
    <t xml:space="preserve">Castle Rock </t>
  </si>
  <si>
    <t xml:space="preserve">Hockinson </t>
  </si>
  <si>
    <t xml:space="preserve">North Mason </t>
  </si>
  <si>
    <t xml:space="preserve">Naselle-Grays River Valley </t>
  </si>
  <si>
    <t xml:space="preserve">Lynden </t>
  </si>
  <si>
    <t xml:space="preserve">Ocosta </t>
  </si>
  <si>
    <t xml:space="preserve">Oakesdale </t>
  </si>
  <si>
    <t xml:space="preserve">Napavine </t>
  </si>
  <si>
    <t xml:space="preserve">Northport </t>
  </si>
  <si>
    <t xml:space="preserve">Pullman </t>
  </si>
  <si>
    <t xml:space="preserve">McCleary </t>
  </si>
  <si>
    <t xml:space="preserve">Orient </t>
  </si>
  <si>
    <t xml:space="preserve">Puyallup </t>
  </si>
  <si>
    <t xml:space="preserve">Mossyrock </t>
  </si>
  <si>
    <t xml:space="preserve">Paterson </t>
  </si>
  <si>
    <t xml:space="preserve">Trout Lake </t>
  </si>
  <si>
    <t xml:space="preserve">Touchet </t>
  </si>
  <si>
    <t xml:space="preserve">Toppenish </t>
  </si>
  <si>
    <t xml:space="preserve">Vashon Island </t>
  </si>
  <si>
    <t xml:space="preserve">Tahoma </t>
  </si>
  <si>
    <t xml:space="preserve">Cosmopolis </t>
  </si>
  <si>
    <t xml:space="preserve">Tukwila </t>
  </si>
  <si>
    <t>Walla Walla Public Schools</t>
  </si>
  <si>
    <t xml:space="preserve">Colfax </t>
  </si>
  <si>
    <t xml:space="preserve">Benge </t>
  </si>
  <si>
    <t>West Valley  (Spokane)</t>
  </si>
  <si>
    <t xml:space="preserve">Union Gap </t>
  </si>
  <si>
    <t xml:space="preserve">Bainbridge Island </t>
  </si>
  <si>
    <t xml:space="preserve">Lake Quinault </t>
  </si>
  <si>
    <t xml:space="preserve">Soap Lake </t>
  </si>
  <si>
    <t xml:space="preserve">Toledo </t>
  </si>
  <si>
    <t xml:space="preserve">Roosevelt </t>
  </si>
  <si>
    <t xml:space="preserve">Republic </t>
  </si>
  <si>
    <t xml:space="preserve">Kent </t>
  </si>
  <si>
    <t xml:space="preserve">Stevenson-Carson </t>
  </si>
  <si>
    <t xml:space="preserve">Edmonds </t>
  </si>
  <si>
    <t xml:space="preserve">Longview </t>
  </si>
  <si>
    <t xml:space="preserve">Royal </t>
  </si>
  <si>
    <t xml:space="preserve">Grandview </t>
  </si>
  <si>
    <t>Nespelem  #14</t>
  </si>
  <si>
    <t xml:space="preserve">Ellensburg </t>
  </si>
  <si>
    <t xml:space="preserve">Kiona-Benton City </t>
  </si>
  <si>
    <t xml:space="preserve">Wapato </t>
  </si>
  <si>
    <t xml:space="preserve">Prosser </t>
  </si>
  <si>
    <t>WA State Center for Childhood Deafness and Hearing Loss</t>
  </si>
  <si>
    <t xml:space="preserve">Warden </t>
  </si>
  <si>
    <t xml:space="preserve">San Juan Island </t>
  </si>
  <si>
    <t>Office of the Governor (Sch for Blind)</t>
  </si>
  <si>
    <t xml:space="preserve">Tumwater </t>
  </si>
  <si>
    <t xml:space="preserve">Orcas Island </t>
  </si>
  <si>
    <t xml:space="preserve">Riverside </t>
  </si>
  <si>
    <t xml:space="preserve">Woodland </t>
  </si>
  <si>
    <t xml:space="preserve">Chewelah </t>
  </si>
  <si>
    <t xml:space="preserve">Peninsula </t>
  </si>
  <si>
    <t xml:space="preserve">Olympia </t>
  </si>
  <si>
    <t xml:space="preserve">Colville </t>
  </si>
  <si>
    <t xml:space="preserve">White Salmon Valley </t>
  </si>
  <si>
    <t xml:space="preserve">Lake Washington </t>
  </si>
  <si>
    <t xml:space="preserve">Centralia </t>
  </si>
  <si>
    <t xml:space="preserve">Omak </t>
  </si>
  <si>
    <t xml:space="preserve">Snohomish </t>
  </si>
  <si>
    <t xml:space="preserve">Mukilteo </t>
  </si>
  <si>
    <t xml:space="preserve">Sumner </t>
  </si>
  <si>
    <t xml:space="preserve">Auburn </t>
  </si>
  <si>
    <t xml:space="preserve">Moses Lake </t>
  </si>
  <si>
    <t xml:space="preserve">Burlington-Edison </t>
  </si>
  <si>
    <t xml:space="preserve">Ocean Beach </t>
  </si>
  <si>
    <t xml:space="preserve">Wellpinit </t>
  </si>
  <si>
    <t xml:space="preserve">Pasco </t>
  </si>
  <si>
    <t xml:space="preserve">Oak Harbor </t>
  </si>
  <si>
    <t>Boys &amp; Girls Clubs WA State Association</t>
  </si>
  <si>
    <t>Civic Ed Washington State</t>
  </si>
  <si>
    <t>IslandWood</t>
  </si>
  <si>
    <t>Nooksack Salmon Enhancement Association</t>
  </si>
  <si>
    <t>Pacific Education Institute</t>
  </si>
  <si>
    <t>Padilla Bay National Reserve</t>
  </si>
  <si>
    <t>Washington Green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</si>
</sst>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6" sqref="A16"/>
    </sheetView>
  </sheetViews>
  <sheetFormatPr defaultRowHeight="15" x14ac:dyDescent="0.25"/>
  <cols>
    <col min="1" max="1" width="19.85546875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2</v>
      </c>
      <c r="B2" s="1">
        <v>184000</v>
      </c>
    </row>
    <row r="3" spans="1:2" x14ac:dyDescent="0.25">
      <c r="A3" t="s">
        <v>0</v>
      </c>
      <c r="B3" s="1">
        <v>500000</v>
      </c>
    </row>
    <row r="4" spans="1:2" x14ac:dyDescent="0.25">
      <c r="A4" t="s">
        <v>0</v>
      </c>
      <c r="B4" s="1">
        <v>180000</v>
      </c>
    </row>
    <row r="5" spans="1:2" x14ac:dyDescent="0.25">
      <c r="A5" t="s">
        <v>3</v>
      </c>
      <c r="B5" s="1">
        <v>215000</v>
      </c>
    </row>
    <row r="6" spans="1:2" x14ac:dyDescent="0.25">
      <c r="A6" t="s">
        <v>4</v>
      </c>
      <c r="B6" s="1">
        <v>175000</v>
      </c>
    </row>
    <row r="7" spans="1:2" x14ac:dyDescent="0.25">
      <c r="A7" t="s">
        <v>1</v>
      </c>
      <c r="B7" s="1">
        <v>500000</v>
      </c>
    </row>
    <row r="8" spans="1:2" x14ac:dyDescent="0.25">
      <c r="A8" t="s">
        <v>1</v>
      </c>
      <c r="B8" s="1">
        <v>185000</v>
      </c>
    </row>
    <row r="9" spans="1:2" x14ac:dyDescent="0.25">
      <c r="B9" s="1">
        <f>SUM(B2:B8)</f>
        <v>1939000</v>
      </c>
    </row>
  </sheetData>
  <sortState ref="A2:B8">
    <sortCondition ref="A2:A8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8" sqref="D18"/>
    </sheetView>
  </sheetViews>
  <sheetFormatPr defaultRowHeight="15" x14ac:dyDescent="0.25"/>
  <cols>
    <col min="1" max="1" width="40.5703125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167</v>
      </c>
      <c r="B2" s="1">
        <v>133265</v>
      </c>
    </row>
    <row r="3" spans="1:2" x14ac:dyDescent="0.25">
      <c r="A3" t="s">
        <v>168</v>
      </c>
      <c r="B3" s="1">
        <v>83050</v>
      </c>
    </row>
    <row r="4" spans="1:2" x14ac:dyDescent="0.25">
      <c r="A4" t="s">
        <v>169</v>
      </c>
      <c r="B4" s="1">
        <v>332182</v>
      </c>
    </row>
    <row r="5" spans="1:2" x14ac:dyDescent="0.25">
      <c r="A5" t="s">
        <v>170</v>
      </c>
      <c r="B5" s="1">
        <v>41000</v>
      </c>
    </row>
    <row r="6" spans="1:2" x14ac:dyDescent="0.25">
      <c r="A6" t="s">
        <v>171</v>
      </c>
      <c r="B6" s="1">
        <v>290000</v>
      </c>
    </row>
    <row r="7" spans="1:2" x14ac:dyDescent="0.25">
      <c r="B7" s="1">
        <f>SUM(B2:B6)</f>
        <v>879497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31" sqref="F31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20</v>
      </c>
      <c r="B2" s="1">
        <v>21250</v>
      </c>
    </row>
    <row r="3" spans="1:2" x14ac:dyDescent="0.25">
      <c r="A3" t="s">
        <v>61</v>
      </c>
      <c r="B3" s="1">
        <v>21250</v>
      </c>
    </row>
    <row r="4" spans="1:2" x14ac:dyDescent="0.25">
      <c r="A4" t="s">
        <v>16</v>
      </c>
      <c r="B4" s="1">
        <v>21250</v>
      </c>
    </row>
    <row r="5" spans="1:2" x14ac:dyDescent="0.25">
      <c r="B5" s="1">
        <f>SUM(B2:B4)</f>
        <v>63750</v>
      </c>
    </row>
  </sheetData>
  <sortState ref="A2:B4">
    <sortCondition ref="A2:A4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13" sqref="D13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25000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92900</v>
      </c>
    </row>
    <row r="3" spans="1:2" x14ac:dyDescent="0.25">
      <c r="A3" t="s">
        <v>2</v>
      </c>
      <c r="B3" s="1">
        <v>92900</v>
      </c>
    </row>
    <row r="4" spans="1:2" x14ac:dyDescent="0.25">
      <c r="B4" s="1">
        <f>SUM(B2:B3)</f>
        <v>185800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1" sqref="B11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44</v>
      </c>
      <c r="B2" s="1">
        <v>74400</v>
      </c>
    </row>
    <row r="3" spans="1:2" x14ac:dyDescent="0.25">
      <c r="A3" t="s">
        <v>32</v>
      </c>
      <c r="B3" s="1">
        <v>226400</v>
      </c>
    </row>
    <row r="4" spans="1:2" x14ac:dyDescent="0.25">
      <c r="A4" t="s">
        <v>0</v>
      </c>
      <c r="B4" s="1">
        <v>252500</v>
      </c>
    </row>
    <row r="5" spans="1:2" x14ac:dyDescent="0.25">
      <c r="A5" t="s">
        <v>63</v>
      </c>
      <c r="B5" s="1">
        <v>21600</v>
      </c>
    </row>
    <row r="6" spans="1:2" x14ac:dyDescent="0.25">
      <c r="A6" t="s">
        <v>62</v>
      </c>
      <c r="B6" s="1">
        <v>196000</v>
      </c>
    </row>
    <row r="7" spans="1:2" x14ac:dyDescent="0.25">
      <c r="A7" t="s">
        <v>61</v>
      </c>
      <c r="B7" s="1">
        <v>194000</v>
      </c>
    </row>
    <row r="8" spans="1:2" x14ac:dyDescent="0.25">
      <c r="A8" t="s">
        <v>65</v>
      </c>
      <c r="B8" s="1">
        <v>21600</v>
      </c>
    </row>
    <row r="9" spans="1:2" x14ac:dyDescent="0.25">
      <c r="A9" t="s">
        <v>64</v>
      </c>
      <c r="B9" s="1">
        <v>94400</v>
      </c>
    </row>
    <row r="10" spans="1:2" x14ac:dyDescent="0.25">
      <c r="B10" s="1">
        <f>SUM(B2:B9)</f>
        <v>1080900</v>
      </c>
    </row>
  </sheetData>
  <sortState ref="A2:B9">
    <sortCondition ref="A2:A9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G31" sqref="G31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42</v>
      </c>
      <c r="B2" s="1">
        <v>10000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L27" sqref="L27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45000</v>
      </c>
    </row>
    <row r="3" spans="1:2" x14ac:dyDescent="0.25">
      <c r="A3" t="s">
        <v>2</v>
      </c>
      <c r="B3" s="1">
        <v>45000</v>
      </c>
    </row>
    <row r="4" spans="1:2" x14ac:dyDescent="0.25">
      <c r="A4" t="s">
        <v>0</v>
      </c>
      <c r="B4" s="1">
        <v>45000</v>
      </c>
    </row>
    <row r="5" spans="1:2" x14ac:dyDescent="0.25">
      <c r="A5" t="s">
        <v>3</v>
      </c>
      <c r="B5" s="1">
        <v>45000</v>
      </c>
    </row>
    <row r="6" spans="1:2" x14ac:dyDescent="0.25">
      <c r="A6" t="s">
        <v>40</v>
      </c>
      <c r="B6" s="1">
        <v>45000</v>
      </c>
    </row>
    <row r="7" spans="1:2" x14ac:dyDescent="0.25">
      <c r="A7" t="s">
        <v>41</v>
      </c>
      <c r="B7" s="1">
        <v>45000</v>
      </c>
    </row>
    <row r="8" spans="1:2" x14ac:dyDescent="0.25">
      <c r="A8" t="s">
        <v>4</v>
      </c>
      <c r="B8" s="1">
        <v>45000</v>
      </c>
    </row>
    <row r="9" spans="1:2" x14ac:dyDescent="0.25">
      <c r="A9" t="s">
        <v>42</v>
      </c>
      <c r="B9" s="1">
        <v>45000</v>
      </c>
    </row>
    <row r="10" spans="1:2" x14ac:dyDescent="0.25">
      <c r="A10" t="s">
        <v>1</v>
      </c>
      <c r="B10" s="1">
        <v>45000</v>
      </c>
    </row>
    <row r="11" spans="1:2" x14ac:dyDescent="0.25">
      <c r="B11" s="1">
        <f>SUM(B2:B10)</f>
        <v>405000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104460</v>
      </c>
    </row>
    <row r="3" spans="1:2" x14ac:dyDescent="0.25">
      <c r="A3" t="s">
        <v>2</v>
      </c>
      <c r="B3" s="1">
        <v>104460</v>
      </c>
    </row>
    <row r="4" spans="1:2" x14ac:dyDescent="0.25">
      <c r="A4" t="s">
        <v>0</v>
      </c>
      <c r="B4" s="1">
        <v>104460</v>
      </c>
    </row>
    <row r="5" spans="1:2" x14ac:dyDescent="0.25">
      <c r="A5" t="s">
        <v>3</v>
      </c>
      <c r="B5" s="1">
        <v>104460</v>
      </c>
    </row>
    <row r="6" spans="1:2" x14ac:dyDescent="0.25">
      <c r="A6" t="s">
        <v>40</v>
      </c>
      <c r="B6" s="1">
        <v>104460</v>
      </c>
    </row>
    <row r="7" spans="1:2" x14ac:dyDescent="0.25">
      <c r="A7" t="s">
        <v>41</v>
      </c>
      <c r="B7" s="1">
        <v>104460</v>
      </c>
    </row>
    <row r="8" spans="1:2" x14ac:dyDescent="0.25">
      <c r="A8" t="s">
        <v>4</v>
      </c>
      <c r="B8" s="1">
        <v>104460</v>
      </c>
    </row>
    <row r="9" spans="1:2" x14ac:dyDescent="0.25">
      <c r="A9" t="s">
        <v>42</v>
      </c>
      <c r="B9" s="1">
        <v>104460</v>
      </c>
    </row>
    <row r="10" spans="1:2" x14ac:dyDescent="0.25">
      <c r="A10" t="s">
        <v>1</v>
      </c>
      <c r="B10" s="1">
        <v>104460</v>
      </c>
    </row>
    <row r="11" spans="1:2" x14ac:dyDescent="0.25">
      <c r="B11" s="1">
        <f>SUM(B2:B10)</f>
        <v>940140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31500</v>
      </c>
    </row>
    <row r="3" spans="1:2" x14ac:dyDescent="0.25">
      <c r="A3" t="s">
        <v>0</v>
      </c>
      <c r="B3" s="1">
        <v>3500</v>
      </c>
    </row>
    <row r="4" spans="1:2" x14ac:dyDescent="0.25">
      <c r="A4" t="s">
        <v>42</v>
      </c>
      <c r="B4" s="1">
        <v>3500</v>
      </c>
    </row>
    <row r="5" spans="1:2" x14ac:dyDescent="0.25">
      <c r="B5" s="1">
        <f>SUM(B2:B4)</f>
        <v>38500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140888</v>
      </c>
    </row>
    <row r="3" spans="1:2" x14ac:dyDescent="0.25">
      <c r="A3" t="s">
        <v>2</v>
      </c>
      <c r="B3" s="1">
        <v>140888</v>
      </c>
    </row>
    <row r="4" spans="1:2" x14ac:dyDescent="0.25">
      <c r="A4" t="s">
        <v>0</v>
      </c>
      <c r="B4" s="1">
        <v>140888</v>
      </c>
    </row>
    <row r="5" spans="1:2" x14ac:dyDescent="0.25">
      <c r="A5" t="s">
        <v>3</v>
      </c>
      <c r="B5" s="1">
        <v>140888</v>
      </c>
    </row>
    <row r="6" spans="1:2" x14ac:dyDescent="0.25">
      <c r="A6" t="s">
        <v>40</v>
      </c>
      <c r="B6" s="1">
        <v>140888</v>
      </c>
    </row>
    <row r="7" spans="1:2" x14ac:dyDescent="0.25">
      <c r="A7" t="s">
        <v>41</v>
      </c>
      <c r="B7" s="1">
        <v>140888</v>
      </c>
    </row>
    <row r="8" spans="1:2" x14ac:dyDescent="0.25">
      <c r="A8" t="s">
        <v>4</v>
      </c>
      <c r="B8" s="1">
        <v>140888</v>
      </c>
    </row>
    <row r="9" spans="1:2" x14ac:dyDescent="0.25">
      <c r="A9" t="s">
        <v>42</v>
      </c>
      <c r="B9" s="1">
        <v>140888</v>
      </c>
    </row>
    <row r="10" spans="1:2" x14ac:dyDescent="0.25">
      <c r="A10" t="s">
        <v>1</v>
      </c>
      <c r="B10" s="1">
        <v>140888</v>
      </c>
    </row>
    <row r="11" spans="1:2" x14ac:dyDescent="0.25">
      <c r="B11" s="1">
        <f>SUM(B2:B10)</f>
        <v>1267992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G6" sqref="G6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33</v>
      </c>
      <c r="B2" s="1">
        <v>2140</v>
      </c>
    </row>
    <row r="3" spans="1:2" x14ac:dyDescent="0.25">
      <c r="A3" t="s">
        <v>25</v>
      </c>
      <c r="B3" s="1">
        <v>2140</v>
      </c>
    </row>
    <row r="4" spans="1:2" x14ac:dyDescent="0.25">
      <c r="A4" t="s">
        <v>32</v>
      </c>
      <c r="B4" s="1">
        <v>4280</v>
      </c>
    </row>
    <row r="5" spans="1:2" x14ac:dyDescent="0.25">
      <c r="A5" t="s">
        <v>8</v>
      </c>
      <c r="B5" s="1">
        <v>2140</v>
      </c>
    </row>
    <row r="6" spans="1:2" x14ac:dyDescent="0.25">
      <c r="A6" t="s">
        <v>15</v>
      </c>
      <c r="B6" s="1">
        <v>4280</v>
      </c>
    </row>
    <row r="7" spans="1:2" x14ac:dyDescent="0.25">
      <c r="A7" t="s">
        <v>26</v>
      </c>
      <c r="B7" s="1">
        <v>2140</v>
      </c>
    </row>
    <row r="8" spans="1:2" x14ac:dyDescent="0.25">
      <c r="A8" t="s">
        <v>22</v>
      </c>
      <c r="B8" s="1">
        <v>4280</v>
      </c>
    </row>
    <row r="9" spans="1:2" x14ac:dyDescent="0.25">
      <c r="A9" t="s">
        <v>23</v>
      </c>
      <c r="B9" s="1">
        <v>6420</v>
      </c>
    </row>
    <row r="10" spans="1:2" x14ac:dyDescent="0.25">
      <c r="A10" t="s">
        <v>30</v>
      </c>
      <c r="B10" s="1">
        <v>4280</v>
      </c>
    </row>
    <row r="11" spans="1:2" x14ac:dyDescent="0.25">
      <c r="A11" t="s">
        <v>35</v>
      </c>
      <c r="B11" s="1">
        <v>14980</v>
      </c>
    </row>
    <row r="12" spans="1:2" x14ac:dyDescent="0.25">
      <c r="A12" t="s">
        <v>17</v>
      </c>
      <c r="B12" s="1">
        <v>2140</v>
      </c>
    </row>
    <row r="13" spans="1:2" x14ac:dyDescent="0.25">
      <c r="A13" t="s">
        <v>28</v>
      </c>
      <c r="B13" s="1">
        <v>2140</v>
      </c>
    </row>
    <row r="14" spans="1:2" x14ac:dyDescent="0.25">
      <c r="A14" t="s">
        <v>9</v>
      </c>
      <c r="B14" s="1">
        <v>2140</v>
      </c>
    </row>
    <row r="15" spans="1:2" x14ac:dyDescent="0.25">
      <c r="A15" t="s">
        <v>34</v>
      </c>
      <c r="B15" s="1">
        <v>6420</v>
      </c>
    </row>
    <row r="16" spans="1:2" x14ac:dyDescent="0.25">
      <c r="A16" t="s">
        <v>38</v>
      </c>
      <c r="B16" s="1">
        <v>2140</v>
      </c>
    </row>
    <row r="17" spans="1:2" x14ac:dyDescent="0.25">
      <c r="A17" t="s">
        <v>19</v>
      </c>
      <c r="B17" s="1">
        <v>2140</v>
      </c>
    </row>
    <row r="18" spans="1:2" x14ac:dyDescent="0.25">
      <c r="A18" t="s">
        <v>37</v>
      </c>
      <c r="B18" s="1">
        <v>6420</v>
      </c>
    </row>
    <row r="19" spans="1:2" x14ac:dyDescent="0.25">
      <c r="A19" t="s">
        <v>24</v>
      </c>
      <c r="B19" s="1">
        <v>10700</v>
      </c>
    </row>
    <row r="20" spans="1:2" x14ac:dyDescent="0.25">
      <c r="A20" t="s">
        <v>12</v>
      </c>
      <c r="B20" s="1">
        <v>4280</v>
      </c>
    </row>
    <row r="21" spans="1:2" x14ac:dyDescent="0.25">
      <c r="A21" t="s">
        <v>7</v>
      </c>
      <c r="B21" s="1">
        <v>4280</v>
      </c>
    </row>
    <row r="22" spans="1:2" x14ac:dyDescent="0.25">
      <c r="A22" t="s">
        <v>10</v>
      </c>
      <c r="B22" s="1">
        <v>6420</v>
      </c>
    </row>
    <row r="23" spans="1:2" x14ac:dyDescent="0.25">
      <c r="A23" t="s">
        <v>20</v>
      </c>
      <c r="B23" s="1">
        <v>4280</v>
      </c>
    </row>
    <row r="24" spans="1:2" x14ac:dyDescent="0.25">
      <c r="A24" t="s">
        <v>29</v>
      </c>
      <c r="B24" s="1">
        <v>2140</v>
      </c>
    </row>
    <row r="25" spans="1:2" x14ac:dyDescent="0.25">
      <c r="A25" t="s">
        <v>21</v>
      </c>
      <c r="B25" s="1">
        <v>10700</v>
      </c>
    </row>
    <row r="26" spans="1:2" x14ac:dyDescent="0.25">
      <c r="A26" t="s">
        <v>31</v>
      </c>
      <c r="B26" s="1">
        <v>2140</v>
      </c>
    </row>
    <row r="27" spans="1:2" x14ac:dyDescent="0.25">
      <c r="A27" t="s">
        <v>14</v>
      </c>
      <c r="B27" s="1">
        <v>2140</v>
      </c>
    </row>
    <row r="28" spans="1:2" x14ac:dyDescent="0.25">
      <c r="A28" t="s">
        <v>36</v>
      </c>
      <c r="B28" s="1">
        <v>12840</v>
      </c>
    </row>
    <row r="29" spans="1:2" x14ac:dyDescent="0.25">
      <c r="A29" t="s">
        <v>27</v>
      </c>
      <c r="B29" s="1">
        <v>2140</v>
      </c>
    </row>
    <row r="30" spans="1:2" x14ac:dyDescent="0.25">
      <c r="A30" t="s">
        <v>18</v>
      </c>
      <c r="B30" s="1">
        <v>2140</v>
      </c>
    </row>
    <row r="31" spans="1:2" x14ac:dyDescent="0.25">
      <c r="A31" t="s">
        <v>16</v>
      </c>
      <c r="B31" s="1">
        <v>17120</v>
      </c>
    </row>
    <row r="32" spans="1:2" x14ac:dyDescent="0.25">
      <c r="A32" t="s">
        <v>13</v>
      </c>
      <c r="B32" s="1">
        <v>4280</v>
      </c>
    </row>
    <row r="33" spans="1:2" x14ac:dyDescent="0.25">
      <c r="A33" t="s">
        <v>11</v>
      </c>
      <c r="B33" s="1">
        <v>2140</v>
      </c>
    </row>
    <row r="34" spans="1:2" x14ac:dyDescent="0.25">
      <c r="B34" s="1">
        <f>SUM(B2:B33)</f>
        <v>158360</v>
      </c>
    </row>
  </sheetData>
  <sortState ref="A2:B33">
    <sortCondition ref="A2:A33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10000</v>
      </c>
    </row>
    <row r="3" spans="1:2" x14ac:dyDescent="0.25">
      <c r="A3" t="s">
        <v>2</v>
      </c>
      <c r="B3" s="1">
        <v>10000</v>
      </c>
    </row>
    <row r="4" spans="1:2" x14ac:dyDescent="0.25">
      <c r="B4" s="1">
        <f>SUM(B2:B3)</f>
        <v>20000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>
      <selection activeCell="G18" sqref="G18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43</v>
      </c>
      <c r="B2" s="1">
        <v>11618</v>
      </c>
    </row>
    <row r="3" spans="1:2" x14ac:dyDescent="0.25">
      <c r="A3" t="s">
        <v>81</v>
      </c>
      <c r="B3" s="1">
        <v>3709</v>
      </c>
    </row>
    <row r="4" spans="1:2" x14ac:dyDescent="0.25">
      <c r="A4" t="s">
        <v>122</v>
      </c>
      <c r="B4" s="1">
        <v>13172</v>
      </c>
    </row>
    <row r="5" spans="1:2" x14ac:dyDescent="0.25">
      <c r="A5" t="s">
        <v>82</v>
      </c>
      <c r="B5" s="1">
        <v>48487</v>
      </c>
    </row>
    <row r="6" spans="1:2" x14ac:dyDescent="0.25">
      <c r="A6" t="s">
        <v>119</v>
      </c>
      <c r="B6" s="1">
        <v>1768</v>
      </c>
    </row>
    <row r="7" spans="1:2" x14ac:dyDescent="0.25">
      <c r="A7" t="s">
        <v>67</v>
      </c>
      <c r="B7" s="1">
        <v>2024</v>
      </c>
    </row>
    <row r="8" spans="1:2" x14ac:dyDescent="0.25">
      <c r="A8" t="s">
        <v>84</v>
      </c>
      <c r="B8" s="1">
        <v>4326</v>
      </c>
    </row>
    <row r="9" spans="1:2" x14ac:dyDescent="0.25">
      <c r="A9" t="s">
        <v>83</v>
      </c>
      <c r="B9" s="1">
        <v>2352</v>
      </c>
    </row>
    <row r="10" spans="1:2" x14ac:dyDescent="0.25">
      <c r="A10" t="s">
        <v>95</v>
      </c>
      <c r="B10" s="1">
        <v>6244</v>
      </c>
    </row>
    <row r="11" spans="1:2" x14ac:dyDescent="0.25">
      <c r="A11" t="s">
        <v>90</v>
      </c>
      <c r="B11" s="1">
        <v>51481</v>
      </c>
    </row>
    <row r="12" spans="1:2" x14ac:dyDescent="0.25">
      <c r="A12" t="s">
        <v>86</v>
      </c>
      <c r="B12" s="1">
        <v>5609</v>
      </c>
    </row>
    <row r="13" spans="1:2" x14ac:dyDescent="0.25">
      <c r="A13" t="s">
        <v>94</v>
      </c>
      <c r="B13" s="1">
        <v>4829</v>
      </c>
    </row>
    <row r="14" spans="1:2" x14ac:dyDescent="0.25">
      <c r="A14" t="s">
        <v>22</v>
      </c>
      <c r="B14" s="1">
        <v>52665</v>
      </c>
    </row>
    <row r="15" spans="1:2" x14ac:dyDescent="0.25">
      <c r="A15" t="s">
        <v>118</v>
      </c>
      <c r="B15" s="1">
        <v>2072</v>
      </c>
    </row>
    <row r="16" spans="1:2" x14ac:dyDescent="0.25">
      <c r="A16" t="s">
        <v>91</v>
      </c>
      <c r="B16" s="1">
        <v>6791</v>
      </c>
    </row>
    <row r="17" spans="1:2" x14ac:dyDescent="0.25">
      <c r="A17" t="s">
        <v>75</v>
      </c>
      <c r="B17" s="1">
        <v>2924</v>
      </c>
    </row>
    <row r="18" spans="1:2" x14ac:dyDescent="0.25">
      <c r="A18" t="s">
        <v>69</v>
      </c>
      <c r="B18" s="1">
        <v>3169</v>
      </c>
    </row>
    <row r="19" spans="1:2" x14ac:dyDescent="0.25">
      <c r="A19" t="s">
        <v>88</v>
      </c>
      <c r="B19" s="1">
        <v>2964</v>
      </c>
    </row>
    <row r="20" spans="1:2" x14ac:dyDescent="0.25">
      <c r="A20" t="s">
        <v>115</v>
      </c>
      <c r="B20" s="1">
        <v>2438</v>
      </c>
    </row>
    <row r="21" spans="1:2" x14ac:dyDescent="0.25">
      <c r="A21" t="s">
        <v>70</v>
      </c>
      <c r="B21" s="1">
        <v>2276</v>
      </c>
    </row>
    <row r="22" spans="1:2" x14ac:dyDescent="0.25">
      <c r="A22" t="s">
        <v>68</v>
      </c>
      <c r="B22" s="1">
        <v>1722</v>
      </c>
    </row>
    <row r="23" spans="1:2" x14ac:dyDescent="0.25">
      <c r="A23" t="s">
        <v>71</v>
      </c>
      <c r="B23" s="1">
        <v>3557</v>
      </c>
    </row>
    <row r="24" spans="1:2" x14ac:dyDescent="0.25">
      <c r="A24" t="s">
        <v>74</v>
      </c>
      <c r="B24" s="1">
        <v>10237</v>
      </c>
    </row>
    <row r="25" spans="1:2" x14ac:dyDescent="0.25">
      <c r="A25" t="s">
        <v>76</v>
      </c>
      <c r="B25" s="1">
        <v>17635</v>
      </c>
    </row>
    <row r="26" spans="1:2" x14ac:dyDescent="0.25">
      <c r="A26" t="s">
        <v>30</v>
      </c>
      <c r="B26" s="1">
        <v>11184</v>
      </c>
    </row>
    <row r="27" spans="1:2" x14ac:dyDescent="0.25">
      <c r="A27" t="s">
        <v>45</v>
      </c>
      <c r="B27" s="1">
        <v>65138</v>
      </c>
    </row>
    <row r="28" spans="1:2" x14ac:dyDescent="0.25">
      <c r="A28" t="s">
        <v>89</v>
      </c>
      <c r="B28" s="1">
        <v>5716</v>
      </c>
    </row>
    <row r="29" spans="1:2" x14ac:dyDescent="0.25">
      <c r="A29" t="s">
        <v>34</v>
      </c>
      <c r="B29" s="1">
        <v>25041</v>
      </c>
    </row>
    <row r="30" spans="1:2" x14ac:dyDescent="0.25">
      <c r="A30" t="s">
        <v>87</v>
      </c>
      <c r="B30" s="1">
        <v>5128</v>
      </c>
    </row>
    <row r="31" spans="1:2" x14ac:dyDescent="0.25">
      <c r="A31" t="s">
        <v>72</v>
      </c>
      <c r="B31" s="1">
        <v>5355</v>
      </c>
    </row>
    <row r="32" spans="1:2" x14ac:dyDescent="0.25">
      <c r="A32" t="s">
        <v>38</v>
      </c>
      <c r="B32" s="1">
        <v>1206</v>
      </c>
    </row>
    <row r="33" spans="1:2" x14ac:dyDescent="0.25">
      <c r="A33" t="s">
        <v>19</v>
      </c>
      <c r="B33" s="1">
        <v>6006</v>
      </c>
    </row>
    <row r="34" spans="1:2" x14ac:dyDescent="0.25">
      <c r="A34" t="s">
        <v>96</v>
      </c>
      <c r="B34" s="1">
        <v>7161</v>
      </c>
    </row>
    <row r="35" spans="1:2" x14ac:dyDescent="0.25">
      <c r="A35" t="s">
        <v>73</v>
      </c>
      <c r="B35" s="1">
        <v>1067</v>
      </c>
    </row>
    <row r="36" spans="1:2" x14ac:dyDescent="0.25">
      <c r="A36" t="s">
        <v>24</v>
      </c>
      <c r="B36" s="1">
        <v>21085</v>
      </c>
    </row>
    <row r="37" spans="1:2" x14ac:dyDescent="0.25">
      <c r="A37" t="s">
        <v>92</v>
      </c>
      <c r="B37" s="1">
        <v>69049</v>
      </c>
    </row>
    <row r="38" spans="1:2" x14ac:dyDescent="0.25">
      <c r="A38" t="s">
        <v>93</v>
      </c>
      <c r="B38" s="1">
        <v>3149</v>
      </c>
    </row>
    <row r="39" spans="1:2" x14ac:dyDescent="0.25">
      <c r="A39" t="s">
        <v>78</v>
      </c>
      <c r="B39" s="1">
        <v>3142</v>
      </c>
    </row>
    <row r="40" spans="1:2" x14ac:dyDescent="0.25">
      <c r="A40" t="s">
        <v>123</v>
      </c>
      <c r="B40" s="1">
        <v>2928</v>
      </c>
    </row>
    <row r="41" spans="1:2" x14ac:dyDescent="0.25">
      <c r="A41" t="s">
        <v>12</v>
      </c>
      <c r="B41" s="1">
        <v>26813</v>
      </c>
    </row>
    <row r="42" spans="1:2" x14ac:dyDescent="0.25">
      <c r="A42" t="s">
        <v>99</v>
      </c>
      <c r="B42" s="1">
        <v>11663</v>
      </c>
    </row>
    <row r="43" spans="1:2" x14ac:dyDescent="0.25">
      <c r="A43" t="s">
        <v>77</v>
      </c>
      <c r="B43" s="1">
        <v>2760</v>
      </c>
    </row>
    <row r="44" spans="1:2" x14ac:dyDescent="0.25">
      <c r="A44" t="s">
        <v>7</v>
      </c>
      <c r="B44" s="1">
        <v>28077</v>
      </c>
    </row>
    <row r="45" spans="1:2" x14ac:dyDescent="0.25">
      <c r="A45" t="s">
        <v>105</v>
      </c>
      <c r="B45" s="1">
        <v>2780</v>
      </c>
    </row>
    <row r="46" spans="1:2" x14ac:dyDescent="0.25">
      <c r="A46" t="s">
        <v>85</v>
      </c>
      <c r="B46" s="1">
        <v>10636</v>
      </c>
    </row>
    <row r="47" spans="1:2" x14ac:dyDescent="0.25">
      <c r="A47" t="s">
        <v>108</v>
      </c>
      <c r="B47" s="1">
        <v>2044</v>
      </c>
    </row>
    <row r="48" spans="1:2" x14ac:dyDescent="0.25">
      <c r="A48" t="s">
        <v>47</v>
      </c>
      <c r="B48" s="1">
        <v>6456</v>
      </c>
    </row>
    <row r="49" spans="1:2" x14ac:dyDescent="0.25">
      <c r="A49" t="s">
        <v>102</v>
      </c>
      <c r="B49" s="1">
        <v>4082</v>
      </c>
    </row>
    <row r="50" spans="1:2" x14ac:dyDescent="0.25">
      <c r="A50" t="s">
        <v>98</v>
      </c>
      <c r="B50" s="1">
        <v>3607</v>
      </c>
    </row>
    <row r="51" spans="1:2" x14ac:dyDescent="0.25">
      <c r="A51" t="s">
        <v>97</v>
      </c>
      <c r="B51" s="1">
        <v>10246</v>
      </c>
    </row>
    <row r="52" spans="1:2" x14ac:dyDescent="0.25">
      <c r="A52" t="s">
        <v>103</v>
      </c>
      <c r="B52" s="1">
        <v>3179</v>
      </c>
    </row>
    <row r="53" spans="1:2" x14ac:dyDescent="0.25">
      <c r="A53" t="s">
        <v>62</v>
      </c>
      <c r="B53" s="1">
        <v>67008</v>
      </c>
    </row>
    <row r="54" spans="1:2" x14ac:dyDescent="0.25">
      <c r="A54" t="s">
        <v>101</v>
      </c>
      <c r="B54" s="1">
        <v>1555</v>
      </c>
    </row>
    <row r="55" spans="1:2" x14ac:dyDescent="0.25">
      <c r="A55" t="s">
        <v>100</v>
      </c>
      <c r="B55" s="1">
        <v>3314</v>
      </c>
    </row>
    <row r="56" spans="1:2" x14ac:dyDescent="0.25">
      <c r="A56" t="s">
        <v>31</v>
      </c>
      <c r="B56" s="1">
        <v>3061</v>
      </c>
    </row>
    <row r="57" spans="1:2" x14ac:dyDescent="0.25">
      <c r="A57" t="s">
        <v>106</v>
      </c>
      <c r="B57" s="1">
        <v>1109</v>
      </c>
    </row>
    <row r="58" spans="1:2" x14ac:dyDescent="0.25">
      <c r="A58" t="s">
        <v>55</v>
      </c>
      <c r="B58" s="1">
        <v>10912</v>
      </c>
    </row>
    <row r="59" spans="1:2" x14ac:dyDescent="0.25">
      <c r="A59" t="s">
        <v>109</v>
      </c>
      <c r="B59" s="1">
        <v>2541</v>
      </c>
    </row>
    <row r="60" spans="1:2" x14ac:dyDescent="0.25">
      <c r="A60" t="s">
        <v>104</v>
      </c>
      <c r="B60" s="1">
        <v>10238</v>
      </c>
    </row>
    <row r="61" spans="1:2" x14ac:dyDescent="0.25">
      <c r="A61" t="s">
        <v>107</v>
      </c>
      <c r="B61" s="1">
        <v>67347</v>
      </c>
    </row>
    <row r="62" spans="1:2" x14ac:dyDescent="0.25">
      <c r="A62" t="s">
        <v>80</v>
      </c>
      <c r="B62" s="1">
        <v>37042</v>
      </c>
    </row>
    <row r="63" spans="1:2" x14ac:dyDescent="0.25">
      <c r="A63" t="s">
        <v>14</v>
      </c>
      <c r="B63" s="1">
        <v>9709</v>
      </c>
    </row>
    <row r="64" spans="1:2" x14ac:dyDescent="0.25">
      <c r="A64" t="s">
        <v>27</v>
      </c>
      <c r="B64" s="1">
        <v>18655</v>
      </c>
    </row>
    <row r="65" spans="1:2" x14ac:dyDescent="0.25">
      <c r="A65" t="s">
        <v>79</v>
      </c>
      <c r="B65" s="1">
        <v>21056</v>
      </c>
    </row>
    <row r="66" spans="1:2" x14ac:dyDescent="0.25">
      <c r="A66" t="s">
        <v>18</v>
      </c>
      <c r="B66" s="1">
        <v>22483</v>
      </c>
    </row>
    <row r="67" spans="1:2" x14ac:dyDescent="0.25">
      <c r="A67" t="s">
        <v>124</v>
      </c>
      <c r="B67" s="1">
        <v>3658</v>
      </c>
    </row>
    <row r="68" spans="1:2" x14ac:dyDescent="0.25">
      <c r="A68" t="s">
        <v>66</v>
      </c>
      <c r="B68" s="1">
        <v>14215</v>
      </c>
    </row>
    <row r="69" spans="1:2" x14ac:dyDescent="0.25">
      <c r="A69" t="s">
        <v>114</v>
      </c>
      <c r="B69" s="1">
        <v>23527</v>
      </c>
    </row>
    <row r="70" spans="1:2" x14ac:dyDescent="0.25">
      <c r="A70" t="s">
        <v>125</v>
      </c>
      <c r="B70" s="1">
        <v>4418</v>
      </c>
    </row>
    <row r="71" spans="1:2" x14ac:dyDescent="0.25">
      <c r="A71" t="s">
        <v>112</v>
      </c>
      <c r="B71" s="1">
        <v>17503</v>
      </c>
    </row>
    <row r="72" spans="1:2" x14ac:dyDescent="0.25">
      <c r="A72" t="s">
        <v>111</v>
      </c>
      <c r="B72" s="1">
        <v>2776</v>
      </c>
    </row>
    <row r="73" spans="1:2" x14ac:dyDescent="0.25">
      <c r="A73" t="s">
        <v>110</v>
      </c>
      <c r="B73" s="1">
        <v>1718</v>
      </c>
    </row>
    <row r="74" spans="1:2" x14ac:dyDescent="0.25">
      <c r="A74" t="s">
        <v>116</v>
      </c>
      <c r="B74" s="1">
        <v>8682</v>
      </c>
    </row>
    <row r="75" spans="1:2" x14ac:dyDescent="0.25">
      <c r="A75" t="s">
        <v>121</v>
      </c>
      <c r="B75" s="1">
        <v>4343</v>
      </c>
    </row>
    <row r="76" spans="1:2" x14ac:dyDescent="0.25">
      <c r="A76" t="s">
        <v>113</v>
      </c>
      <c r="B76" s="1">
        <v>6857</v>
      </c>
    </row>
    <row r="77" spans="1:2" x14ac:dyDescent="0.25">
      <c r="A77" t="s">
        <v>117</v>
      </c>
      <c r="B77" s="1">
        <v>20437</v>
      </c>
    </row>
    <row r="78" spans="1:2" x14ac:dyDescent="0.25">
      <c r="A78" t="s">
        <v>13</v>
      </c>
      <c r="B78" s="1">
        <v>32466</v>
      </c>
    </row>
    <row r="79" spans="1:2" x14ac:dyDescent="0.25">
      <c r="A79" t="s">
        <v>120</v>
      </c>
      <c r="B79" s="1">
        <v>8582</v>
      </c>
    </row>
    <row r="80" spans="1:2" x14ac:dyDescent="0.25">
      <c r="A80" t="s">
        <v>60</v>
      </c>
      <c r="B80" s="1">
        <v>20128</v>
      </c>
    </row>
    <row r="81" spans="2:2" x14ac:dyDescent="0.25">
      <c r="B81" s="1">
        <f>SUM(B2:B80)</f>
        <v>1054107</v>
      </c>
    </row>
  </sheetData>
  <sortState ref="A2:B80">
    <sortCondition ref="A2:A8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workbookViewId="0"/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43</v>
      </c>
      <c r="B2" s="1">
        <v>21500</v>
      </c>
    </row>
    <row r="3" spans="1:2" x14ac:dyDescent="0.25">
      <c r="A3" t="s">
        <v>25</v>
      </c>
      <c r="B3" s="1">
        <v>56500</v>
      </c>
    </row>
    <row r="4" spans="1:2" x14ac:dyDescent="0.25">
      <c r="A4" t="s">
        <v>25</v>
      </c>
      <c r="B4" s="1">
        <v>21500</v>
      </c>
    </row>
    <row r="5" spans="1:2" x14ac:dyDescent="0.25">
      <c r="A5" t="s">
        <v>158</v>
      </c>
      <c r="B5" s="1">
        <v>21500</v>
      </c>
    </row>
    <row r="6" spans="1:2" x14ac:dyDescent="0.25">
      <c r="A6" t="s">
        <v>82</v>
      </c>
      <c r="B6" s="1">
        <v>26500</v>
      </c>
    </row>
    <row r="7" spans="1:2" x14ac:dyDescent="0.25">
      <c r="A7" t="s">
        <v>44</v>
      </c>
      <c r="B7" s="1">
        <v>26500</v>
      </c>
    </row>
    <row r="8" spans="1:2" x14ac:dyDescent="0.25">
      <c r="A8" t="s">
        <v>44</v>
      </c>
      <c r="B8" s="1">
        <v>21500</v>
      </c>
    </row>
    <row r="9" spans="1:2" x14ac:dyDescent="0.25">
      <c r="A9" t="s">
        <v>32</v>
      </c>
      <c r="B9" s="1">
        <v>56500</v>
      </c>
    </row>
    <row r="10" spans="1:2" x14ac:dyDescent="0.25">
      <c r="A10" t="s">
        <v>32</v>
      </c>
      <c r="B10" s="1">
        <v>26500</v>
      </c>
    </row>
    <row r="11" spans="1:2" x14ac:dyDescent="0.25">
      <c r="A11" t="s">
        <v>32</v>
      </c>
      <c r="B11" s="1">
        <v>26500</v>
      </c>
    </row>
    <row r="12" spans="1:2" x14ac:dyDescent="0.25">
      <c r="A12" t="s">
        <v>32</v>
      </c>
      <c r="B12" s="1">
        <v>31500</v>
      </c>
    </row>
    <row r="13" spans="1:2" x14ac:dyDescent="0.25">
      <c r="A13" t="s">
        <v>8</v>
      </c>
      <c r="B13" s="1">
        <v>61500</v>
      </c>
    </row>
    <row r="14" spans="1:2" x14ac:dyDescent="0.25">
      <c r="A14" t="s">
        <v>8</v>
      </c>
      <c r="B14" s="1">
        <v>26500</v>
      </c>
    </row>
    <row r="15" spans="1:2" x14ac:dyDescent="0.25">
      <c r="A15" t="s">
        <v>160</v>
      </c>
      <c r="B15" s="1">
        <v>21500</v>
      </c>
    </row>
    <row r="16" spans="1:2" x14ac:dyDescent="0.25">
      <c r="A16" t="s">
        <v>39</v>
      </c>
      <c r="B16" s="1">
        <v>56500</v>
      </c>
    </row>
    <row r="17" spans="1:2" x14ac:dyDescent="0.25">
      <c r="A17" t="s">
        <v>39</v>
      </c>
      <c r="B17" s="1">
        <v>216104</v>
      </c>
    </row>
    <row r="18" spans="1:2" x14ac:dyDescent="0.25">
      <c r="A18" t="s">
        <v>90</v>
      </c>
      <c r="B18" s="1">
        <v>21500</v>
      </c>
    </row>
    <row r="19" spans="1:2" x14ac:dyDescent="0.25">
      <c r="A19" t="s">
        <v>153</v>
      </c>
      <c r="B19" s="1">
        <v>26500</v>
      </c>
    </row>
    <row r="20" spans="1:2" x14ac:dyDescent="0.25">
      <c r="A20" t="s">
        <v>147</v>
      </c>
      <c r="B20" s="1">
        <v>26500</v>
      </c>
    </row>
    <row r="21" spans="1:2" x14ac:dyDescent="0.25">
      <c r="A21" t="s">
        <v>94</v>
      </c>
      <c r="B21" s="1">
        <v>26500</v>
      </c>
    </row>
    <row r="22" spans="1:2" x14ac:dyDescent="0.25">
      <c r="A22" t="s">
        <v>22</v>
      </c>
      <c r="B22" s="1">
        <v>26500</v>
      </c>
    </row>
    <row r="23" spans="1:2" x14ac:dyDescent="0.25">
      <c r="A23" t="s">
        <v>150</v>
      </c>
      <c r="B23" s="1">
        <v>26500</v>
      </c>
    </row>
    <row r="24" spans="1:2" x14ac:dyDescent="0.25">
      <c r="A24" t="s">
        <v>69</v>
      </c>
      <c r="B24" s="1">
        <v>15000</v>
      </c>
    </row>
    <row r="25" spans="1:2" x14ac:dyDescent="0.25">
      <c r="A25" t="s">
        <v>69</v>
      </c>
      <c r="B25" s="1">
        <v>26500</v>
      </c>
    </row>
    <row r="26" spans="1:2" x14ac:dyDescent="0.25">
      <c r="A26" t="s">
        <v>76</v>
      </c>
      <c r="B26" s="1">
        <v>26500</v>
      </c>
    </row>
    <row r="27" spans="1:2" x14ac:dyDescent="0.25">
      <c r="A27" t="s">
        <v>130</v>
      </c>
      <c r="B27" s="1">
        <v>56500</v>
      </c>
    </row>
    <row r="28" spans="1:2" x14ac:dyDescent="0.25">
      <c r="A28" t="s">
        <v>130</v>
      </c>
      <c r="B28" s="1">
        <v>26500</v>
      </c>
    </row>
    <row r="29" spans="1:2" x14ac:dyDescent="0.25">
      <c r="A29" t="s">
        <v>130</v>
      </c>
      <c r="B29" s="1">
        <v>26500</v>
      </c>
    </row>
    <row r="30" spans="1:2" x14ac:dyDescent="0.25">
      <c r="A30" t="s">
        <v>135</v>
      </c>
      <c r="B30" s="1">
        <v>35000</v>
      </c>
    </row>
    <row r="31" spans="1:2" x14ac:dyDescent="0.25">
      <c r="A31" t="s">
        <v>135</v>
      </c>
      <c r="B31" s="1">
        <v>26500</v>
      </c>
    </row>
    <row r="32" spans="1:2" x14ac:dyDescent="0.25">
      <c r="A32" t="s">
        <v>2</v>
      </c>
      <c r="B32" s="1">
        <v>230852</v>
      </c>
    </row>
    <row r="33" spans="1:2" x14ac:dyDescent="0.25">
      <c r="A33" t="s">
        <v>0</v>
      </c>
      <c r="B33" s="1">
        <v>85759</v>
      </c>
    </row>
    <row r="34" spans="1:2" x14ac:dyDescent="0.25">
      <c r="A34" t="s">
        <v>3</v>
      </c>
      <c r="B34" s="1">
        <v>252403</v>
      </c>
    </row>
    <row r="35" spans="1:2" x14ac:dyDescent="0.25">
      <c r="A35" t="s">
        <v>3</v>
      </c>
      <c r="B35" s="1">
        <v>26500</v>
      </c>
    </row>
    <row r="36" spans="1:2" x14ac:dyDescent="0.25">
      <c r="A36" t="s">
        <v>40</v>
      </c>
      <c r="B36" s="1">
        <v>123867</v>
      </c>
    </row>
    <row r="37" spans="1:2" x14ac:dyDescent="0.25">
      <c r="A37" t="s">
        <v>45</v>
      </c>
      <c r="B37" s="1">
        <v>26500</v>
      </c>
    </row>
    <row r="38" spans="1:2" x14ac:dyDescent="0.25">
      <c r="A38" t="s">
        <v>45</v>
      </c>
      <c r="B38" s="1">
        <v>26500</v>
      </c>
    </row>
    <row r="39" spans="1:2" x14ac:dyDescent="0.25">
      <c r="A39" t="s">
        <v>35</v>
      </c>
      <c r="B39" s="1">
        <v>56500</v>
      </c>
    </row>
    <row r="40" spans="1:2" x14ac:dyDescent="0.25">
      <c r="A40" t="s">
        <v>35</v>
      </c>
      <c r="B40" s="1">
        <v>21500</v>
      </c>
    </row>
    <row r="41" spans="1:2" x14ac:dyDescent="0.25">
      <c r="A41" t="s">
        <v>35</v>
      </c>
      <c r="B41" s="1">
        <v>26500</v>
      </c>
    </row>
    <row r="42" spans="1:2" x14ac:dyDescent="0.25">
      <c r="A42" t="s">
        <v>17</v>
      </c>
      <c r="B42" s="1">
        <v>36500</v>
      </c>
    </row>
    <row r="43" spans="1:2" x14ac:dyDescent="0.25">
      <c r="A43" t="s">
        <v>17</v>
      </c>
      <c r="B43" s="1">
        <v>36500</v>
      </c>
    </row>
    <row r="44" spans="1:2" x14ac:dyDescent="0.25">
      <c r="A44" t="s">
        <v>17</v>
      </c>
      <c r="B44" s="1">
        <v>36500</v>
      </c>
    </row>
    <row r="45" spans="1:2" x14ac:dyDescent="0.25">
      <c r="A45" t="s">
        <v>28</v>
      </c>
      <c r="B45" s="1">
        <v>51500</v>
      </c>
    </row>
    <row r="46" spans="1:2" x14ac:dyDescent="0.25">
      <c r="A46" t="s">
        <v>28</v>
      </c>
      <c r="B46" s="1">
        <v>60000</v>
      </c>
    </row>
    <row r="47" spans="1:2" x14ac:dyDescent="0.25">
      <c r="A47" t="s">
        <v>28</v>
      </c>
      <c r="B47" s="1">
        <v>26500</v>
      </c>
    </row>
    <row r="48" spans="1:2" x14ac:dyDescent="0.25">
      <c r="A48" t="s">
        <v>28</v>
      </c>
      <c r="B48" s="1">
        <v>26500</v>
      </c>
    </row>
    <row r="49" spans="1:2" x14ac:dyDescent="0.25">
      <c r="A49" t="s">
        <v>89</v>
      </c>
      <c r="B49" s="1">
        <v>15000</v>
      </c>
    </row>
    <row r="50" spans="1:2" x14ac:dyDescent="0.25">
      <c r="A50" t="s">
        <v>89</v>
      </c>
      <c r="B50" s="1">
        <v>21500</v>
      </c>
    </row>
    <row r="51" spans="1:2" x14ac:dyDescent="0.25">
      <c r="A51" t="s">
        <v>34</v>
      </c>
      <c r="B51" s="1">
        <v>75000</v>
      </c>
    </row>
    <row r="52" spans="1:2" x14ac:dyDescent="0.25">
      <c r="A52" t="s">
        <v>133</v>
      </c>
      <c r="B52" s="1">
        <v>35000</v>
      </c>
    </row>
    <row r="53" spans="1:2" x14ac:dyDescent="0.25">
      <c r="A53" t="s">
        <v>46</v>
      </c>
      <c r="B53" s="1">
        <v>30000</v>
      </c>
    </row>
    <row r="54" spans="1:2" x14ac:dyDescent="0.25">
      <c r="A54" t="s">
        <v>46</v>
      </c>
      <c r="B54" s="1">
        <v>26500</v>
      </c>
    </row>
    <row r="55" spans="1:2" x14ac:dyDescent="0.25">
      <c r="A55" t="s">
        <v>52</v>
      </c>
      <c r="B55" s="1">
        <v>26500</v>
      </c>
    </row>
    <row r="56" spans="1:2" x14ac:dyDescent="0.25">
      <c r="A56" t="s">
        <v>24</v>
      </c>
      <c r="B56" s="1">
        <v>26500</v>
      </c>
    </row>
    <row r="57" spans="1:2" x14ac:dyDescent="0.25">
      <c r="A57" t="s">
        <v>92</v>
      </c>
      <c r="B57" s="1">
        <v>26500</v>
      </c>
    </row>
    <row r="58" spans="1:2" x14ac:dyDescent="0.25">
      <c r="A58" t="s">
        <v>128</v>
      </c>
      <c r="B58" s="1">
        <v>56500</v>
      </c>
    </row>
    <row r="59" spans="1:2" x14ac:dyDescent="0.25">
      <c r="A59" t="s">
        <v>128</v>
      </c>
      <c r="B59" s="1">
        <v>26500</v>
      </c>
    </row>
    <row r="60" spans="1:2" x14ac:dyDescent="0.25">
      <c r="A60" t="s">
        <v>128</v>
      </c>
      <c r="B60" s="1">
        <v>21500</v>
      </c>
    </row>
    <row r="61" spans="1:2" x14ac:dyDescent="0.25">
      <c r="A61" t="s">
        <v>128</v>
      </c>
      <c r="B61" s="1">
        <v>26500</v>
      </c>
    </row>
    <row r="62" spans="1:2" x14ac:dyDescent="0.25">
      <c r="A62" t="s">
        <v>128</v>
      </c>
      <c r="B62" s="1">
        <v>21500</v>
      </c>
    </row>
    <row r="63" spans="1:2" x14ac:dyDescent="0.25">
      <c r="A63" t="s">
        <v>136</v>
      </c>
      <c r="B63" s="1">
        <v>20000</v>
      </c>
    </row>
    <row r="64" spans="1:2" x14ac:dyDescent="0.25">
      <c r="A64" t="s">
        <v>136</v>
      </c>
      <c r="B64" s="1">
        <v>21500</v>
      </c>
    </row>
    <row r="65" spans="1:2" x14ac:dyDescent="0.25">
      <c r="A65" t="s">
        <v>136</v>
      </c>
      <c r="B65" s="1">
        <v>26500</v>
      </c>
    </row>
    <row r="66" spans="1:2" x14ac:dyDescent="0.25">
      <c r="A66" t="s">
        <v>78</v>
      </c>
      <c r="B66" s="1">
        <v>15000</v>
      </c>
    </row>
    <row r="67" spans="1:2" x14ac:dyDescent="0.25">
      <c r="A67" t="s">
        <v>152</v>
      </c>
      <c r="B67" s="1">
        <v>26500</v>
      </c>
    </row>
    <row r="68" spans="1:2" x14ac:dyDescent="0.25">
      <c r="A68" t="s">
        <v>131</v>
      </c>
      <c r="B68" s="1">
        <v>55000</v>
      </c>
    </row>
    <row r="69" spans="1:2" x14ac:dyDescent="0.25">
      <c r="A69" t="s">
        <v>131</v>
      </c>
      <c r="B69" s="1">
        <v>75000</v>
      </c>
    </row>
    <row r="70" spans="1:2" x14ac:dyDescent="0.25">
      <c r="A70" t="s">
        <v>131</v>
      </c>
      <c r="B70" s="1">
        <v>26500</v>
      </c>
    </row>
    <row r="71" spans="1:2" x14ac:dyDescent="0.25">
      <c r="A71" t="s">
        <v>131</v>
      </c>
      <c r="B71" s="1">
        <v>26500</v>
      </c>
    </row>
    <row r="72" spans="1:2" x14ac:dyDescent="0.25">
      <c r="A72" t="s">
        <v>131</v>
      </c>
      <c r="B72" s="1">
        <v>26500</v>
      </c>
    </row>
    <row r="73" spans="1:2" x14ac:dyDescent="0.25">
      <c r="A73" t="s">
        <v>54</v>
      </c>
      <c r="B73" s="1">
        <v>10000</v>
      </c>
    </row>
    <row r="74" spans="1:2" x14ac:dyDescent="0.25">
      <c r="A74" t="s">
        <v>7</v>
      </c>
      <c r="B74" s="1">
        <v>115000</v>
      </c>
    </row>
    <row r="75" spans="1:2" x14ac:dyDescent="0.25">
      <c r="A75" t="s">
        <v>7</v>
      </c>
      <c r="B75" s="1">
        <v>26500</v>
      </c>
    </row>
    <row r="76" spans="1:2" x14ac:dyDescent="0.25">
      <c r="A76" t="s">
        <v>7</v>
      </c>
      <c r="B76" s="1">
        <v>21500</v>
      </c>
    </row>
    <row r="77" spans="1:2" x14ac:dyDescent="0.25">
      <c r="A77" t="s">
        <v>7</v>
      </c>
      <c r="B77" s="1">
        <v>31500</v>
      </c>
    </row>
    <row r="78" spans="1:2" x14ac:dyDescent="0.25">
      <c r="A78" t="s">
        <v>7</v>
      </c>
      <c r="B78" s="1">
        <v>21500</v>
      </c>
    </row>
    <row r="79" spans="1:2" x14ac:dyDescent="0.25">
      <c r="A79" t="s">
        <v>10</v>
      </c>
      <c r="B79" s="1">
        <v>21500</v>
      </c>
    </row>
    <row r="80" spans="1:2" x14ac:dyDescent="0.25">
      <c r="A80" t="s">
        <v>159</v>
      </c>
      <c r="B80" s="1">
        <v>21500</v>
      </c>
    </row>
    <row r="81" spans="1:2" x14ac:dyDescent="0.25">
      <c r="A81" t="s">
        <v>47</v>
      </c>
      <c r="B81" s="1">
        <v>15000</v>
      </c>
    </row>
    <row r="82" spans="1:2" x14ac:dyDescent="0.25">
      <c r="A82" t="s">
        <v>20</v>
      </c>
      <c r="B82" s="1">
        <v>26500</v>
      </c>
    </row>
    <row r="83" spans="1:2" x14ac:dyDescent="0.25">
      <c r="A83" t="s">
        <v>20</v>
      </c>
      <c r="B83" s="1">
        <v>26500</v>
      </c>
    </row>
    <row r="84" spans="1:2" x14ac:dyDescent="0.25">
      <c r="A84" t="s">
        <v>156</v>
      </c>
      <c r="B84" s="1">
        <v>26500</v>
      </c>
    </row>
    <row r="85" spans="1:2" x14ac:dyDescent="0.25">
      <c r="A85" t="s">
        <v>134</v>
      </c>
      <c r="B85" s="1">
        <v>5000</v>
      </c>
    </row>
    <row r="86" spans="1:2" x14ac:dyDescent="0.25">
      <c r="A86" t="s">
        <v>41</v>
      </c>
      <c r="B86" s="1">
        <v>209701</v>
      </c>
    </row>
    <row r="87" spans="1:2" x14ac:dyDescent="0.25">
      <c r="A87" t="s">
        <v>97</v>
      </c>
      <c r="B87" s="1">
        <v>30000</v>
      </c>
    </row>
    <row r="88" spans="1:2" x14ac:dyDescent="0.25">
      <c r="A88" t="s">
        <v>97</v>
      </c>
      <c r="B88" s="1">
        <v>26500</v>
      </c>
    </row>
    <row r="89" spans="1:2" x14ac:dyDescent="0.25">
      <c r="A89" t="s">
        <v>97</v>
      </c>
      <c r="B89" s="1">
        <v>26500</v>
      </c>
    </row>
    <row r="90" spans="1:2" x14ac:dyDescent="0.25">
      <c r="A90" t="s">
        <v>97</v>
      </c>
      <c r="B90" s="1">
        <v>21500</v>
      </c>
    </row>
    <row r="91" spans="1:2" x14ac:dyDescent="0.25">
      <c r="A91" t="s">
        <v>21</v>
      </c>
      <c r="B91" s="1">
        <v>26500</v>
      </c>
    </row>
    <row r="92" spans="1:2" x14ac:dyDescent="0.25">
      <c r="A92" t="s">
        <v>21</v>
      </c>
      <c r="B92" s="1">
        <v>21500</v>
      </c>
    </row>
    <row r="93" spans="1:2" x14ac:dyDescent="0.25">
      <c r="A93" t="s">
        <v>4</v>
      </c>
      <c r="B93" s="1">
        <v>400331</v>
      </c>
    </row>
    <row r="94" spans="1:2" x14ac:dyDescent="0.25">
      <c r="A94" t="s">
        <v>161</v>
      </c>
      <c r="B94" s="1">
        <v>21500</v>
      </c>
    </row>
    <row r="95" spans="1:2" x14ac:dyDescent="0.25">
      <c r="A95" t="s">
        <v>142</v>
      </c>
      <c r="B95" s="1">
        <v>26500</v>
      </c>
    </row>
    <row r="96" spans="1:2" x14ac:dyDescent="0.25">
      <c r="A96" t="s">
        <v>149</v>
      </c>
      <c r="B96" s="1">
        <v>26500</v>
      </c>
    </row>
    <row r="97" spans="1:2" x14ac:dyDescent="0.25">
      <c r="A97" t="s">
        <v>149</v>
      </c>
      <c r="B97" s="1">
        <v>26500</v>
      </c>
    </row>
    <row r="98" spans="1:2" x14ac:dyDescent="0.25">
      <c r="A98" t="s">
        <v>42</v>
      </c>
      <c r="B98" s="1">
        <v>205209</v>
      </c>
    </row>
    <row r="99" spans="1:2" x14ac:dyDescent="0.25">
      <c r="A99" t="s">
        <v>154</v>
      </c>
      <c r="B99" s="1">
        <v>26500</v>
      </c>
    </row>
    <row r="100" spans="1:2" x14ac:dyDescent="0.25">
      <c r="A100" t="s">
        <v>144</v>
      </c>
      <c r="B100" s="1">
        <v>26500</v>
      </c>
    </row>
    <row r="101" spans="1:2" x14ac:dyDescent="0.25">
      <c r="A101" t="s">
        <v>148</v>
      </c>
      <c r="B101" s="1">
        <v>26500</v>
      </c>
    </row>
    <row r="102" spans="1:2" x14ac:dyDescent="0.25">
      <c r="A102" t="s">
        <v>138</v>
      </c>
      <c r="B102" s="1">
        <v>25000</v>
      </c>
    </row>
    <row r="103" spans="1:2" x14ac:dyDescent="0.25">
      <c r="A103" t="s">
        <v>1</v>
      </c>
      <c r="B103" s="1">
        <v>431912</v>
      </c>
    </row>
    <row r="104" spans="1:2" x14ac:dyDescent="0.25">
      <c r="A104" t="s">
        <v>107</v>
      </c>
      <c r="B104" s="1">
        <v>56500</v>
      </c>
    </row>
    <row r="105" spans="1:2" x14ac:dyDescent="0.25">
      <c r="A105" t="s">
        <v>107</v>
      </c>
      <c r="B105" s="1">
        <v>26500</v>
      </c>
    </row>
    <row r="106" spans="1:2" x14ac:dyDescent="0.25">
      <c r="A106" t="s">
        <v>107</v>
      </c>
      <c r="B106" s="1">
        <v>26500</v>
      </c>
    </row>
    <row r="107" spans="1:2" x14ac:dyDescent="0.25">
      <c r="A107" t="s">
        <v>61</v>
      </c>
      <c r="B107" s="1">
        <v>26500</v>
      </c>
    </row>
    <row r="108" spans="1:2" x14ac:dyDescent="0.25">
      <c r="A108" t="s">
        <v>61</v>
      </c>
      <c r="B108" s="1">
        <v>21500</v>
      </c>
    </row>
    <row r="109" spans="1:2" x14ac:dyDescent="0.25">
      <c r="A109" t="s">
        <v>127</v>
      </c>
      <c r="B109" s="1">
        <v>46500</v>
      </c>
    </row>
    <row r="110" spans="1:2" x14ac:dyDescent="0.25">
      <c r="A110" t="s">
        <v>80</v>
      </c>
      <c r="B110" s="1">
        <v>56500</v>
      </c>
    </row>
    <row r="111" spans="1:2" x14ac:dyDescent="0.25">
      <c r="A111" t="s">
        <v>80</v>
      </c>
      <c r="B111" s="1">
        <v>26500</v>
      </c>
    </row>
    <row r="112" spans="1:2" x14ac:dyDescent="0.25">
      <c r="A112" t="s">
        <v>145</v>
      </c>
      <c r="B112" s="1">
        <v>26500</v>
      </c>
    </row>
    <row r="113" spans="1:2" x14ac:dyDescent="0.25">
      <c r="A113" t="s">
        <v>126</v>
      </c>
      <c r="B113" s="1">
        <v>46500</v>
      </c>
    </row>
    <row r="114" spans="1:2" x14ac:dyDescent="0.25">
      <c r="A114" t="s">
        <v>132</v>
      </c>
      <c r="B114" s="1">
        <v>20000</v>
      </c>
    </row>
    <row r="115" spans="1:2" x14ac:dyDescent="0.25">
      <c r="A115" t="s">
        <v>141</v>
      </c>
      <c r="B115" s="1">
        <v>26500</v>
      </c>
    </row>
    <row r="116" spans="1:2" x14ac:dyDescent="0.25">
      <c r="A116" t="s">
        <v>36</v>
      </c>
      <c r="B116" s="1">
        <v>56500</v>
      </c>
    </row>
    <row r="117" spans="1:2" x14ac:dyDescent="0.25">
      <c r="A117" t="s">
        <v>36</v>
      </c>
      <c r="B117" s="1">
        <v>26500</v>
      </c>
    </row>
    <row r="118" spans="1:2" x14ac:dyDescent="0.25">
      <c r="A118" t="s">
        <v>36</v>
      </c>
      <c r="B118" s="1">
        <v>26500</v>
      </c>
    </row>
    <row r="119" spans="1:2" x14ac:dyDescent="0.25">
      <c r="A119" t="s">
        <v>36</v>
      </c>
      <c r="B119" s="1">
        <v>26500</v>
      </c>
    </row>
    <row r="120" spans="1:2" x14ac:dyDescent="0.25">
      <c r="A120" t="s">
        <v>36</v>
      </c>
      <c r="B120" s="1">
        <v>26500</v>
      </c>
    </row>
    <row r="121" spans="1:2" x14ac:dyDescent="0.25">
      <c r="A121" t="s">
        <v>36</v>
      </c>
      <c r="B121" s="1">
        <v>26500</v>
      </c>
    </row>
    <row r="122" spans="1:2" x14ac:dyDescent="0.25">
      <c r="A122" t="s">
        <v>36</v>
      </c>
      <c r="B122" s="1">
        <v>21500</v>
      </c>
    </row>
    <row r="123" spans="1:2" x14ac:dyDescent="0.25">
      <c r="A123" t="s">
        <v>36</v>
      </c>
      <c r="B123" s="1">
        <v>26500</v>
      </c>
    </row>
    <row r="124" spans="1:2" x14ac:dyDescent="0.25">
      <c r="A124" t="s">
        <v>36</v>
      </c>
      <c r="B124" s="1">
        <v>26500</v>
      </c>
    </row>
    <row r="125" spans="1:2" x14ac:dyDescent="0.25">
      <c r="A125" t="s">
        <v>36</v>
      </c>
      <c r="B125" s="1">
        <v>21500</v>
      </c>
    </row>
    <row r="126" spans="1:2" x14ac:dyDescent="0.25">
      <c r="A126" t="s">
        <v>27</v>
      </c>
      <c r="B126" s="1">
        <v>26500</v>
      </c>
    </row>
    <row r="127" spans="1:2" x14ac:dyDescent="0.25">
      <c r="A127" t="s">
        <v>56</v>
      </c>
      <c r="B127" s="1">
        <v>26500</v>
      </c>
    </row>
    <row r="128" spans="1:2" x14ac:dyDescent="0.25">
      <c r="A128" t="s">
        <v>79</v>
      </c>
      <c r="B128" s="1">
        <v>40000</v>
      </c>
    </row>
    <row r="129" spans="1:2" x14ac:dyDescent="0.25">
      <c r="A129" t="s">
        <v>79</v>
      </c>
      <c r="B129" s="1">
        <v>26500</v>
      </c>
    </row>
    <row r="130" spans="1:2" x14ac:dyDescent="0.25">
      <c r="A130" t="s">
        <v>79</v>
      </c>
      <c r="B130" s="1">
        <v>21500</v>
      </c>
    </row>
    <row r="131" spans="1:2" x14ac:dyDescent="0.25">
      <c r="A131" t="s">
        <v>155</v>
      </c>
      <c r="B131" s="1">
        <v>26500</v>
      </c>
    </row>
    <row r="132" spans="1:2" x14ac:dyDescent="0.25">
      <c r="A132" t="s">
        <v>18</v>
      </c>
      <c r="B132" s="1">
        <v>26500</v>
      </c>
    </row>
    <row r="133" spans="1:2" x14ac:dyDescent="0.25">
      <c r="A133" t="s">
        <v>124</v>
      </c>
      <c r="B133" s="1">
        <v>15000</v>
      </c>
    </row>
    <row r="134" spans="1:2" x14ac:dyDescent="0.25">
      <c r="A134" t="s">
        <v>66</v>
      </c>
      <c r="B134" s="1">
        <v>56500</v>
      </c>
    </row>
    <row r="135" spans="1:2" x14ac:dyDescent="0.25">
      <c r="A135" t="s">
        <v>66</v>
      </c>
      <c r="B135" s="1">
        <v>26500</v>
      </c>
    </row>
    <row r="136" spans="1:2" x14ac:dyDescent="0.25">
      <c r="A136" t="s">
        <v>129</v>
      </c>
      <c r="B136" s="1">
        <v>46500</v>
      </c>
    </row>
    <row r="137" spans="1:2" x14ac:dyDescent="0.25">
      <c r="A137" t="s">
        <v>157</v>
      </c>
      <c r="B137" s="1">
        <v>21500</v>
      </c>
    </row>
    <row r="138" spans="1:2" x14ac:dyDescent="0.25">
      <c r="A138" t="s">
        <v>16</v>
      </c>
      <c r="B138" s="1">
        <v>26500</v>
      </c>
    </row>
    <row r="139" spans="1:2" x14ac:dyDescent="0.25">
      <c r="A139" t="s">
        <v>16</v>
      </c>
      <c r="B139" s="1">
        <v>31500</v>
      </c>
    </row>
    <row r="140" spans="1:2" x14ac:dyDescent="0.25">
      <c r="A140" t="s">
        <v>125</v>
      </c>
      <c r="B140" s="1">
        <v>26500</v>
      </c>
    </row>
    <row r="141" spans="1:2" x14ac:dyDescent="0.25">
      <c r="A141" t="s">
        <v>112</v>
      </c>
      <c r="B141" s="1">
        <v>45000</v>
      </c>
    </row>
    <row r="142" spans="1:2" x14ac:dyDescent="0.25">
      <c r="A142" t="s">
        <v>112</v>
      </c>
      <c r="B142" s="1">
        <v>26500</v>
      </c>
    </row>
    <row r="143" spans="1:2" x14ac:dyDescent="0.25">
      <c r="A143" t="s">
        <v>143</v>
      </c>
      <c r="B143" s="1">
        <v>26500</v>
      </c>
    </row>
    <row r="144" spans="1:2" x14ac:dyDescent="0.25">
      <c r="A144" t="s">
        <v>59</v>
      </c>
      <c r="B144" s="1">
        <v>56500</v>
      </c>
    </row>
    <row r="145" spans="1:2" x14ac:dyDescent="0.25">
      <c r="A145" t="s">
        <v>59</v>
      </c>
      <c r="B145" s="1">
        <v>205000</v>
      </c>
    </row>
    <row r="146" spans="1:2" x14ac:dyDescent="0.25">
      <c r="A146" t="s">
        <v>59</v>
      </c>
      <c r="B146" s="1">
        <v>26500</v>
      </c>
    </row>
    <row r="147" spans="1:2" x14ac:dyDescent="0.25">
      <c r="A147" t="s">
        <v>59</v>
      </c>
      <c r="B147" s="1">
        <v>26500</v>
      </c>
    </row>
    <row r="148" spans="1:2" x14ac:dyDescent="0.25">
      <c r="A148" t="s">
        <v>59</v>
      </c>
      <c r="B148" s="1">
        <v>21500</v>
      </c>
    </row>
    <row r="149" spans="1:2" x14ac:dyDescent="0.25">
      <c r="A149" t="s">
        <v>59</v>
      </c>
      <c r="B149" s="1">
        <v>36500</v>
      </c>
    </row>
    <row r="150" spans="1:2" x14ac:dyDescent="0.25">
      <c r="A150" t="s">
        <v>139</v>
      </c>
      <c r="B150" s="1">
        <v>5000</v>
      </c>
    </row>
    <row r="151" spans="1:2" x14ac:dyDescent="0.25">
      <c r="A151" t="s">
        <v>139</v>
      </c>
      <c r="B151" s="1">
        <v>26500</v>
      </c>
    </row>
    <row r="152" spans="1:2" x14ac:dyDescent="0.25">
      <c r="A152" t="s">
        <v>117</v>
      </c>
      <c r="B152" s="1">
        <v>70000</v>
      </c>
    </row>
    <row r="153" spans="1:2" x14ac:dyDescent="0.25">
      <c r="A153" t="s">
        <v>117</v>
      </c>
      <c r="B153" s="1">
        <v>26500</v>
      </c>
    </row>
    <row r="154" spans="1:2" x14ac:dyDescent="0.25">
      <c r="A154" t="s">
        <v>137</v>
      </c>
      <c r="B154" s="1">
        <v>35000</v>
      </c>
    </row>
    <row r="155" spans="1:2" x14ac:dyDescent="0.25">
      <c r="A155" t="s">
        <v>140</v>
      </c>
      <c r="B155" s="1">
        <v>15000</v>
      </c>
    </row>
    <row r="156" spans="1:2" x14ac:dyDescent="0.25">
      <c r="A156" t="s">
        <v>140</v>
      </c>
      <c r="B156" s="1">
        <v>21500</v>
      </c>
    </row>
    <row r="157" spans="1:2" x14ac:dyDescent="0.25">
      <c r="A157" t="s">
        <v>13</v>
      </c>
      <c r="B157" s="1">
        <v>56500</v>
      </c>
    </row>
    <row r="158" spans="1:2" x14ac:dyDescent="0.25">
      <c r="A158" t="s">
        <v>13</v>
      </c>
      <c r="B158" s="1">
        <v>26500</v>
      </c>
    </row>
    <row r="159" spans="1:2" x14ac:dyDescent="0.25">
      <c r="A159" t="s">
        <v>50</v>
      </c>
      <c r="B159" s="1">
        <v>21500</v>
      </c>
    </row>
    <row r="160" spans="1:2" x14ac:dyDescent="0.25">
      <c r="A160" t="s">
        <v>151</v>
      </c>
      <c r="B160" s="1">
        <v>26500</v>
      </c>
    </row>
    <row r="161" spans="1:2" x14ac:dyDescent="0.25">
      <c r="A161" t="s">
        <v>151</v>
      </c>
      <c r="B161" s="1">
        <v>21500</v>
      </c>
    </row>
    <row r="162" spans="1:2" x14ac:dyDescent="0.25">
      <c r="A162" t="s">
        <v>146</v>
      </c>
      <c r="B162" s="1">
        <v>26500</v>
      </c>
    </row>
    <row r="163" spans="1:2" x14ac:dyDescent="0.25">
      <c r="A163" t="s">
        <v>64</v>
      </c>
      <c r="B163" s="1">
        <v>140000</v>
      </c>
    </row>
    <row r="164" spans="1:2" x14ac:dyDescent="0.25">
      <c r="A164" t="s">
        <v>64</v>
      </c>
      <c r="B164" s="1">
        <v>26500</v>
      </c>
    </row>
    <row r="165" spans="1:2" x14ac:dyDescent="0.25">
      <c r="A165" t="s">
        <v>64</v>
      </c>
      <c r="B165" s="1">
        <v>26500</v>
      </c>
    </row>
    <row r="166" spans="1:2" x14ac:dyDescent="0.25">
      <c r="A166" t="s">
        <v>60</v>
      </c>
      <c r="B166" s="1">
        <v>26500</v>
      </c>
    </row>
    <row r="167" spans="1:2" x14ac:dyDescent="0.25">
      <c r="B167" s="1">
        <f>SUM(B2:B166)</f>
        <v>7194638</v>
      </c>
    </row>
  </sheetData>
  <sortState ref="A2:B166">
    <sortCondition ref="A2:A166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1" sqref="B21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32</v>
      </c>
      <c r="B2" s="1">
        <v>5000</v>
      </c>
    </row>
    <row r="3" spans="1:2" x14ac:dyDescent="0.25">
      <c r="A3" t="s">
        <v>160</v>
      </c>
      <c r="B3" s="1">
        <v>2000</v>
      </c>
    </row>
    <row r="4" spans="1:2" x14ac:dyDescent="0.25">
      <c r="A4" t="s">
        <v>86</v>
      </c>
      <c r="B4" s="1">
        <v>3000</v>
      </c>
    </row>
    <row r="5" spans="1:2" x14ac:dyDescent="0.25">
      <c r="A5" t="s">
        <v>71</v>
      </c>
      <c r="B5" s="1">
        <v>2000</v>
      </c>
    </row>
    <row r="6" spans="1:2" x14ac:dyDescent="0.25">
      <c r="A6" t="s">
        <v>35</v>
      </c>
      <c r="B6" s="1">
        <v>17000</v>
      </c>
    </row>
    <row r="7" spans="1:2" x14ac:dyDescent="0.25">
      <c r="A7" t="s">
        <v>87</v>
      </c>
      <c r="B7" s="1">
        <v>4000</v>
      </c>
    </row>
    <row r="8" spans="1:2" x14ac:dyDescent="0.25">
      <c r="A8" t="s">
        <v>133</v>
      </c>
      <c r="B8" s="1">
        <v>6000</v>
      </c>
    </row>
    <row r="9" spans="1:2" x14ac:dyDescent="0.25">
      <c r="A9" t="s">
        <v>136</v>
      </c>
      <c r="B9" s="1">
        <v>3000</v>
      </c>
    </row>
    <row r="10" spans="1:2" x14ac:dyDescent="0.25">
      <c r="A10" t="s">
        <v>108</v>
      </c>
      <c r="B10" s="1">
        <v>3000</v>
      </c>
    </row>
    <row r="11" spans="1:2" x14ac:dyDescent="0.25">
      <c r="A11" t="s">
        <v>47</v>
      </c>
      <c r="B11" s="1">
        <v>2000</v>
      </c>
    </row>
    <row r="12" spans="1:2" x14ac:dyDescent="0.25">
      <c r="A12" t="s">
        <v>98</v>
      </c>
      <c r="B12" s="1">
        <v>3000</v>
      </c>
    </row>
    <row r="13" spans="1:2" x14ac:dyDescent="0.25">
      <c r="A13" t="s">
        <v>63</v>
      </c>
      <c r="B13" s="1">
        <v>6000</v>
      </c>
    </row>
    <row r="14" spans="1:2" x14ac:dyDescent="0.25">
      <c r="A14" t="s">
        <v>62</v>
      </c>
      <c r="B14" s="1">
        <v>10000</v>
      </c>
    </row>
    <row r="15" spans="1:2" x14ac:dyDescent="0.25">
      <c r="A15" t="s">
        <v>31</v>
      </c>
      <c r="B15" s="1">
        <v>3000</v>
      </c>
    </row>
    <row r="16" spans="1:2" x14ac:dyDescent="0.25">
      <c r="A16" t="s">
        <v>163</v>
      </c>
      <c r="B16" s="1">
        <v>8000</v>
      </c>
    </row>
    <row r="17" spans="1:2" x14ac:dyDescent="0.25">
      <c r="A17" t="s">
        <v>145</v>
      </c>
      <c r="B17" s="1">
        <v>3000</v>
      </c>
    </row>
    <row r="18" spans="1:2" x14ac:dyDescent="0.25">
      <c r="A18" t="s">
        <v>140</v>
      </c>
      <c r="B18" s="1">
        <v>2000</v>
      </c>
    </row>
    <row r="19" spans="1:2" x14ac:dyDescent="0.25">
      <c r="A19" t="s">
        <v>162</v>
      </c>
      <c r="B19" s="1">
        <v>3000</v>
      </c>
    </row>
    <row r="20" spans="1:2" x14ac:dyDescent="0.25">
      <c r="B20" s="1">
        <f>SUM(B2:B19)</f>
        <v>85000</v>
      </c>
    </row>
  </sheetData>
  <sortState ref="A2:B19">
    <sortCondition ref="A2:A19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9" sqref="A8:A9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163</v>
      </c>
      <c r="B2" s="1">
        <v>50000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</v>
      </c>
      <c r="B2" s="1">
        <v>15000</v>
      </c>
    </row>
    <row r="3" spans="1:2" x14ac:dyDescent="0.25">
      <c r="A3" t="s">
        <v>164</v>
      </c>
      <c r="B3" s="1">
        <v>15000</v>
      </c>
    </row>
    <row r="4" spans="1:2" x14ac:dyDescent="0.25">
      <c r="A4" t="s">
        <v>36</v>
      </c>
      <c r="B4" s="1">
        <v>13482</v>
      </c>
    </row>
    <row r="5" spans="1:2" x14ac:dyDescent="0.25">
      <c r="A5" t="s">
        <v>157</v>
      </c>
      <c r="B5" s="1">
        <v>10392</v>
      </c>
    </row>
    <row r="6" spans="1:2" x14ac:dyDescent="0.25">
      <c r="B6" s="1">
        <f>SUM(B2:B5)</f>
        <v>53874</v>
      </c>
    </row>
  </sheetData>
  <sortState ref="A2:B5">
    <sortCondition ref="A2:A5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I35" sqref="I35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22644</v>
      </c>
    </row>
    <row r="3" spans="1:2" x14ac:dyDescent="0.25">
      <c r="A3" t="s">
        <v>2</v>
      </c>
      <c r="B3" s="1">
        <v>36227</v>
      </c>
    </row>
    <row r="4" spans="1:2" x14ac:dyDescent="0.25">
      <c r="A4" t="s">
        <v>0</v>
      </c>
      <c r="B4" s="1">
        <v>49925</v>
      </c>
    </row>
    <row r="5" spans="1:2" x14ac:dyDescent="0.25">
      <c r="A5" t="s">
        <v>3</v>
      </c>
      <c r="B5" s="1">
        <v>19355</v>
      </c>
    </row>
    <row r="6" spans="1:2" x14ac:dyDescent="0.25">
      <c r="A6" t="s">
        <v>41</v>
      </c>
      <c r="B6" s="1">
        <v>38054</v>
      </c>
    </row>
    <row r="7" spans="1:2" x14ac:dyDescent="0.25">
      <c r="A7" t="s">
        <v>4</v>
      </c>
      <c r="B7" s="1">
        <v>31058</v>
      </c>
    </row>
    <row r="8" spans="1:2" x14ac:dyDescent="0.25">
      <c r="A8" t="s">
        <v>42</v>
      </c>
      <c r="B8" s="1">
        <v>31635</v>
      </c>
    </row>
    <row r="9" spans="1:2" x14ac:dyDescent="0.25">
      <c r="A9" t="s">
        <v>1</v>
      </c>
      <c r="B9" s="1">
        <v>71926</v>
      </c>
    </row>
    <row r="10" spans="1:2" x14ac:dyDescent="0.25">
      <c r="B10" s="1">
        <f>SUM(B2:B9)</f>
        <v>300824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8" sqref="B18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168288</v>
      </c>
    </row>
    <row r="3" spans="1:2" x14ac:dyDescent="0.25">
      <c r="A3" t="s">
        <v>0</v>
      </c>
      <c r="B3" s="1">
        <v>144945</v>
      </c>
    </row>
    <row r="4" spans="1:2" x14ac:dyDescent="0.25">
      <c r="A4" t="s">
        <v>3</v>
      </c>
      <c r="B4" s="1">
        <v>232745</v>
      </c>
    </row>
    <row r="5" spans="1:2" x14ac:dyDescent="0.25">
      <c r="A5" t="s">
        <v>40</v>
      </c>
      <c r="B5" s="1">
        <v>165400</v>
      </c>
    </row>
    <row r="6" spans="1:2" x14ac:dyDescent="0.25">
      <c r="A6" t="s">
        <v>41</v>
      </c>
      <c r="B6" s="1">
        <v>208118</v>
      </c>
    </row>
    <row r="7" spans="1:2" x14ac:dyDescent="0.25">
      <c r="A7" t="s">
        <v>4</v>
      </c>
      <c r="B7" s="1">
        <v>187000</v>
      </c>
    </row>
    <row r="8" spans="1:2" x14ac:dyDescent="0.25">
      <c r="A8" t="s">
        <v>42</v>
      </c>
      <c r="B8" s="1">
        <v>205762</v>
      </c>
    </row>
    <row r="9" spans="1:2" x14ac:dyDescent="0.25">
      <c r="A9" t="s">
        <v>1</v>
      </c>
      <c r="B9" s="1">
        <v>319300</v>
      </c>
    </row>
    <row r="10" spans="1:2" x14ac:dyDescent="0.25">
      <c r="B10" s="1">
        <f>SUM(B2:B9)</f>
        <v>1631558</v>
      </c>
    </row>
  </sheetData>
  <sortState ref="A2:B9">
    <sortCondition ref="A2:A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26" sqref="G26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39</v>
      </c>
      <c r="B2" s="1">
        <v>390322</v>
      </c>
    </row>
    <row r="3" spans="1:2" x14ac:dyDescent="0.25">
      <c r="A3" t="s">
        <v>2</v>
      </c>
      <c r="B3" s="1">
        <v>492272</v>
      </c>
    </row>
    <row r="4" spans="1:2" x14ac:dyDescent="0.25">
      <c r="A4" t="s">
        <v>0</v>
      </c>
      <c r="B4" s="1">
        <v>229562</v>
      </c>
    </row>
    <row r="5" spans="1:2" x14ac:dyDescent="0.25">
      <c r="A5" t="s">
        <v>3</v>
      </c>
      <c r="B5" s="1">
        <v>329277</v>
      </c>
    </row>
    <row r="6" spans="1:2" x14ac:dyDescent="0.25">
      <c r="A6" t="s">
        <v>40</v>
      </c>
      <c r="B6" s="1">
        <v>214236</v>
      </c>
    </row>
    <row r="7" spans="1:2" x14ac:dyDescent="0.25">
      <c r="A7" t="s">
        <v>41</v>
      </c>
      <c r="B7" s="1">
        <v>252716</v>
      </c>
    </row>
    <row r="8" spans="1:2" x14ac:dyDescent="0.25">
      <c r="A8" t="s">
        <v>4</v>
      </c>
      <c r="B8" s="1">
        <v>252951</v>
      </c>
    </row>
    <row r="9" spans="1:2" x14ac:dyDescent="0.25">
      <c r="A9" t="s">
        <v>42</v>
      </c>
      <c r="B9" s="1">
        <v>137610</v>
      </c>
    </row>
    <row r="10" spans="1:2" x14ac:dyDescent="0.25">
      <c r="A10" t="s">
        <v>1</v>
      </c>
      <c r="B10" s="1">
        <v>108589</v>
      </c>
    </row>
    <row r="11" spans="1:2" x14ac:dyDescent="0.25">
      <c r="B11" s="1">
        <f>SUM(B2:B10)</f>
        <v>2407535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H22" sqref="H22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43</v>
      </c>
      <c r="B2" s="1">
        <v>35000</v>
      </c>
    </row>
    <row r="3" spans="1:2" x14ac:dyDescent="0.25">
      <c r="A3" t="s">
        <v>44</v>
      </c>
      <c r="B3" s="1">
        <v>65000</v>
      </c>
    </row>
    <row r="4" spans="1:2" x14ac:dyDescent="0.25">
      <c r="A4" t="s">
        <v>32</v>
      </c>
      <c r="B4" s="1">
        <v>75000</v>
      </c>
    </row>
    <row r="5" spans="1:2" x14ac:dyDescent="0.25">
      <c r="A5" t="s">
        <v>45</v>
      </c>
      <c r="B5" s="1">
        <v>75000</v>
      </c>
    </row>
    <row r="6" spans="1:2" x14ac:dyDescent="0.25">
      <c r="A6" t="s">
        <v>46</v>
      </c>
      <c r="B6" s="1">
        <v>75000</v>
      </c>
    </row>
    <row r="7" spans="1:2" x14ac:dyDescent="0.25">
      <c r="A7" t="s">
        <v>7</v>
      </c>
      <c r="B7" s="1">
        <v>75000</v>
      </c>
    </row>
    <row r="8" spans="1:2" x14ac:dyDescent="0.25">
      <c r="A8" t="s">
        <v>47</v>
      </c>
      <c r="B8" s="1">
        <v>75000</v>
      </c>
    </row>
    <row r="9" spans="1:2" x14ac:dyDescent="0.25">
      <c r="A9" t="s">
        <v>21</v>
      </c>
      <c r="B9" s="1">
        <v>75000</v>
      </c>
    </row>
    <row r="10" spans="1:2" x14ac:dyDescent="0.25">
      <c r="A10" t="s">
        <v>48</v>
      </c>
      <c r="B10" s="1">
        <v>75000</v>
      </c>
    </row>
    <row r="11" spans="1:2" x14ac:dyDescent="0.25">
      <c r="A11" t="s">
        <v>49</v>
      </c>
      <c r="B11" s="1">
        <v>75000</v>
      </c>
    </row>
    <row r="12" spans="1:2" x14ac:dyDescent="0.25">
      <c r="A12" t="s">
        <v>50</v>
      </c>
      <c r="B12" s="1">
        <v>55000</v>
      </c>
    </row>
    <row r="13" spans="1:2" x14ac:dyDescent="0.25">
      <c r="B13" s="1">
        <f>SUM(B2:B12)</f>
        <v>755000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5" sqref="A5"/>
    </sheetView>
  </sheetViews>
  <sheetFormatPr defaultRowHeight="15" x14ac:dyDescent="0.25"/>
  <cols>
    <col min="1" max="1" width="36.7109375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165</v>
      </c>
      <c r="B2" s="1">
        <v>179000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C34" sqref="C34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43</v>
      </c>
      <c r="B2" s="1">
        <v>21900</v>
      </c>
    </row>
    <row r="3" spans="1:2" x14ac:dyDescent="0.25">
      <c r="A3" t="s">
        <v>39</v>
      </c>
      <c r="B3" s="1">
        <v>200000</v>
      </c>
    </row>
    <row r="4" spans="1:2" x14ac:dyDescent="0.25">
      <c r="A4" t="s">
        <v>51</v>
      </c>
      <c r="B4" s="1">
        <v>10000</v>
      </c>
    </row>
    <row r="5" spans="1:2" x14ac:dyDescent="0.25">
      <c r="A5" t="s">
        <v>30</v>
      </c>
      <c r="B5" s="1">
        <v>12320</v>
      </c>
    </row>
    <row r="6" spans="1:2" x14ac:dyDescent="0.25">
      <c r="A6" t="s">
        <v>3</v>
      </c>
      <c r="B6" s="1">
        <v>9392</v>
      </c>
    </row>
    <row r="7" spans="1:2" x14ac:dyDescent="0.25">
      <c r="A7" t="s">
        <v>52</v>
      </c>
      <c r="B7" s="1">
        <v>22500</v>
      </c>
    </row>
    <row r="8" spans="1:2" x14ac:dyDescent="0.25">
      <c r="A8" t="s">
        <v>53</v>
      </c>
      <c r="B8" s="1">
        <v>44191</v>
      </c>
    </row>
    <row r="9" spans="1:2" x14ac:dyDescent="0.25">
      <c r="A9" t="s">
        <v>54</v>
      </c>
      <c r="B9" s="1">
        <v>45000</v>
      </c>
    </row>
    <row r="10" spans="1:2" x14ac:dyDescent="0.25">
      <c r="A10" t="s">
        <v>55</v>
      </c>
      <c r="B10" s="1">
        <v>23486</v>
      </c>
    </row>
    <row r="11" spans="1:2" x14ac:dyDescent="0.25">
      <c r="A11" t="s">
        <v>56</v>
      </c>
      <c r="B11" s="1">
        <v>33800</v>
      </c>
    </row>
    <row r="12" spans="1:2" x14ac:dyDescent="0.25">
      <c r="A12" t="s">
        <v>57</v>
      </c>
      <c r="B12" s="1">
        <v>29714</v>
      </c>
    </row>
    <row r="13" spans="1:2" x14ac:dyDescent="0.25">
      <c r="A13" t="s">
        <v>58</v>
      </c>
      <c r="B13" s="1">
        <v>108554</v>
      </c>
    </row>
    <row r="14" spans="1:2" x14ac:dyDescent="0.25">
      <c r="A14" t="s">
        <v>16</v>
      </c>
      <c r="B14" s="1">
        <v>11300</v>
      </c>
    </row>
    <row r="15" spans="1:2" x14ac:dyDescent="0.25">
      <c r="A15" t="s">
        <v>59</v>
      </c>
      <c r="B15" s="1">
        <v>4000</v>
      </c>
    </row>
    <row r="16" spans="1:2" x14ac:dyDescent="0.25">
      <c r="A16" t="s">
        <v>50</v>
      </c>
      <c r="B16" s="1">
        <v>10084</v>
      </c>
    </row>
    <row r="17" spans="1:2" x14ac:dyDescent="0.25">
      <c r="A17" t="s">
        <v>60</v>
      </c>
      <c r="B17" s="1">
        <v>24184</v>
      </c>
    </row>
    <row r="18" spans="1:2" x14ac:dyDescent="0.25">
      <c r="B18" s="1">
        <f>SUM(B2:B17)</f>
        <v>610425</v>
      </c>
    </row>
  </sheetData>
  <sortState ref="A2:B17">
    <sortCondition ref="A2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5" sqref="B15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32</v>
      </c>
      <c r="B2" s="1">
        <v>125000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5" x14ac:dyDescent="0.25"/>
  <cols>
    <col min="1" max="1" width="28" bestFit="1" customWidth="1"/>
    <col min="2" max="2" width="14.5703125" style="1" customWidth="1"/>
  </cols>
  <sheetData>
    <row r="1" spans="1:2" x14ac:dyDescent="0.25">
      <c r="A1" t="s">
        <v>5</v>
      </c>
      <c r="B1" s="1" t="s">
        <v>6</v>
      </c>
    </row>
    <row r="2" spans="1:2" x14ac:dyDescent="0.25">
      <c r="A2" t="s">
        <v>166</v>
      </c>
      <c r="B2" s="1">
        <v>75000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3E1 Pupil Transportation</vt:lpstr>
      <vt:lpstr>AK1 Leadership Internship Prog</vt:lpstr>
      <vt:lpstr>AT1 Science Teacher Training</vt:lpstr>
      <vt:lpstr>AZ1 Corps of Nurses</vt:lpstr>
      <vt:lpstr>BA1 Homeless Students</vt:lpstr>
      <vt:lpstr>BH1 WA AIM Program</vt:lpstr>
      <vt:lpstr>BM1 Computer Sci Learning Stds</vt:lpstr>
      <vt:lpstr>BZ1 Expand Post Secondary GKHS</vt:lpstr>
      <vt:lpstr>CH1 Citizen Constitution Prog</vt:lpstr>
      <vt:lpstr>CJ1 Next Generation Sci Stds</vt:lpstr>
      <vt:lpstr>CS1 Preservice Teacher Training</vt:lpstr>
      <vt:lpstr>HL1 Dyslexia</vt:lpstr>
      <vt:lpstr>JN1 Children's Mental Health</vt:lpstr>
      <vt:lpstr>KA1 BEST</vt:lpstr>
      <vt:lpstr>MH1 Military Children</vt:lpstr>
      <vt:lpstr>MK1 CEDARS</vt:lpstr>
      <vt:lpstr>ML1 K20 Telecommunications Supp</vt:lpstr>
      <vt:lpstr>MP1 WA Reading Corps</vt:lpstr>
      <vt:lpstr>MS1 School Safety  Well Being</vt:lpstr>
      <vt:lpstr>NW1 Children's Mental Health Sv</vt:lpstr>
      <vt:lpstr>RC1 TPEP</vt:lpstr>
      <vt:lpstr>RD1 Failing Schools</vt:lpstr>
      <vt:lpstr>RJ1 Perf Based Evals</vt:lpstr>
      <vt:lpstr>RM1 Bilingual Educator Init.</vt:lpstr>
      <vt:lpstr>RR1 Open K12 Ed Resources</vt:lpstr>
      <vt:lpstr>SC1 WaKIDS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Sartain</dc:creator>
  <cp:lastModifiedBy>Jami Marcott</cp:lastModifiedBy>
  <dcterms:created xsi:type="dcterms:W3CDTF">2019-10-03T20:37:07Z</dcterms:created>
  <dcterms:modified xsi:type="dcterms:W3CDTF">2019-10-03T22:24:36Z</dcterms:modified>
</cp:coreProperties>
</file>