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Sheet1" sheetId="1" r:id="rId1"/>
  </sheets>
  <definedNames>
    <definedName name="_xlfn.SUMIFS" hidden="1">#NAME?</definedName>
  </definedNames>
  <calcPr fullCalcOnLoad="1"/>
</workbook>
</file>

<file path=xl/sharedStrings.xml><?xml version="1.0" encoding="utf-8"?>
<sst xmlns="http://schemas.openxmlformats.org/spreadsheetml/2006/main" count="19" uniqueCount="19">
  <si>
    <t>Phone #:</t>
  </si>
  <si>
    <t>Contact Name:</t>
  </si>
  <si>
    <t>E-mail address:</t>
  </si>
  <si>
    <t>School District:</t>
  </si>
  <si>
    <t>Project Name:</t>
  </si>
  <si>
    <t>D-9</t>
  </si>
  <si>
    <t>Step 1:</t>
  </si>
  <si>
    <t>Step 2:</t>
  </si>
  <si>
    <t>Step 3:</t>
  </si>
  <si>
    <t>Enter Sales Tax Rate for the Project</t>
  </si>
  <si>
    <t>Enter the Estimated Construction Contract Payments below in the corresponding columns</t>
  </si>
  <si>
    <t>Date</t>
  </si>
  <si>
    <r>
      <rPr>
        <b/>
        <sz val="16"/>
        <rFont val="Cambria"/>
        <family val="1"/>
      </rPr>
      <t>OSPI School Construction Assistance Program</t>
    </r>
    <r>
      <rPr>
        <sz val="12"/>
        <rFont val="Cambria"/>
        <family val="1"/>
      </rPr>
      <t xml:space="preserve">
</t>
    </r>
    <r>
      <rPr>
        <b/>
        <sz val="14"/>
        <rFont val="Cambria"/>
        <family val="1"/>
      </rPr>
      <t>Construction Contract Payment Schedule</t>
    </r>
  </si>
  <si>
    <t>Date:</t>
  </si>
  <si>
    <t>Enter Construction Contract Start Date (MM/DD/YYYY)</t>
  </si>
  <si>
    <t>Sales Tax</t>
  </si>
  <si>
    <t>Total Construction Contract Amount</t>
  </si>
  <si>
    <t>Total Construction Contract Including Sales Tax Above</t>
  </si>
  <si>
    <t>The purpose of this form is to report your District's anticipated payments to your Construction Contractor as you progress through the D-Form process.  This form should be submitted with the Form D-9 submittal to OSPI.  No change order amounts should be included.  A copy of this form should also be provided to the district official responsible for requesting reimbursement payments from OSPI.
Follow the three steps listed below.  This worksheet contains formulas.  Please input your data in the cells shaded light blue.  The form will do the rest for you.  
If you need assistance with this form please contact the school district's OSPI Regional Coordinator.</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</si>
</sst>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0&quot;_);_(@_)"/>
    <numFmt numFmtId="165" formatCode="_(&quot;$&quot;* #,##0_);_(&quot;$&quot;* \(#,##0\);_(&quot;$&quot;* &quot;-&quot;??_);_(@_)"/>
    <numFmt numFmtId="166" formatCode="mmm\-yyyy"/>
    <numFmt numFmtId="167" formatCode="_(* #,##0_);_(* \(#,##0\);_(* &quot;-&quot;??_);_(@_)"/>
    <numFmt numFmtId="168" formatCode="0.0%"/>
    <numFmt numFmtId="169" formatCode="[$-409]dddd\,\ mmmm\ dd\,\ yyyy"/>
    <numFmt numFmtId="170" formatCode="[$-F800]dddd\,\ mmmm\ dd\,\ yyyy"/>
    <numFmt numFmtId="171" formatCode="[$-409]mmm\-yy;@"/>
    <numFmt numFmtId="172" formatCode="mm\-yyyy"/>
    <numFmt numFmtId="173" formatCode="[$-409]h:mm:ss\ AM/PM"/>
    <numFmt numFmtId="174" formatCode="[$-409]mmmmm;@"/>
    <numFmt numFmtId="175" formatCode="mmm"/>
    <numFmt numFmtId="176" formatCode="yyyy"/>
    <numFmt numFmtId="177" formatCode="0.000"/>
    <numFmt numFmtId="178" formatCode="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409]mmmm\-yy;@"/>
    <numFmt numFmtId="185" formatCode="_(&quot;$&quot;* #,##0.000_);_(&quot;$&quot;* \(#,##0.000\);_(&quot;$&quot;* &quot;-&quot;??_);_(@_)"/>
    <numFmt numFmtId="186" formatCode="_(&quot;$&quot;* #,##0.0_);_(&quot;$&quot;* \(#,##0.0\);_(&quot;$&quot;* &quot;-&quot;??_);_(@_)"/>
    <numFmt numFmtId="187" formatCode="_(&quot;$&quot;* #,##0.0000_);_(&quot;$&quot;* \(#,##0.0000\);_(&quot;$&quot;* &quot;-&quot;??_);_(@_)"/>
  </numFmts>
  <fonts count="56">
    <font>
      <sz val="10"/>
      <name val="Arial"/>
      <family val="0"/>
    </font>
    <font>
      <b/>
      <sz val="12"/>
      <color indexed="12"/>
      <name val="Times New Roman"/>
      <family val="1"/>
    </font>
    <font>
      <b/>
      <sz val="12"/>
      <name val="Times New Roman"/>
      <family val="1"/>
    </font>
    <font>
      <sz val="12"/>
      <name val="Times New Roman"/>
      <family val="1"/>
    </font>
    <font>
      <sz val="10"/>
      <name val="Times New Roman"/>
      <family val="1"/>
    </font>
    <font>
      <b/>
      <sz val="14"/>
      <name val="Times New Roman"/>
      <family val="1"/>
    </font>
    <font>
      <sz val="14"/>
      <name val="Times New Roman"/>
      <family val="1"/>
    </font>
    <font>
      <b/>
      <sz val="14"/>
      <color indexed="12"/>
      <name val="Times New Roman"/>
      <family val="1"/>
    </font>
    <font>
      <sz val="12"/>
      <name val="Cambria"/>
      <family val="1"/>
    </font>
    <font>
      <b/>
      <sz val="16"/>
      <name val="Cambria"/>
      <family val="1"/>
    </font>
    <font>
      <b/>
      <sz val="14"/>
      <name val="Cambria"/>
      <family val="1"/>
    </font>
    <font>
      <sz val="11"/>
      <name val="Arial"/>
      <family val="2"/>
    </font>
    <font>
      <b/>
      <sz val="13"/>
      <name val="Times New Roman"/>
      <family val="1"/>
    </font>
    <font>
      <sz val="11"/>
      <name val="Times New Roman"/>
      <family val="1"/>
    </font>
    <font>
      <b/>
      <sz val="10"/>
      <name val="Arial"/>
      <family val="2"/>
    </font>
    <font>
      <b/>
      <sz val="12"/>
      <name val="Arial"/>
      <family val="2"/>
    </font>
    <font>
      <b/>
      <sz val="12"/>
      <name val="Arial Black"/>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style="medium"/>
      <top>
        <color indexed="63"/>
      </top>
      <bottom>
        <color indexed="63"/>
      </bottom>
    </border>
    <border>
      <left style="medium"/>
      <right style="medium"/>
      <top style="thin"/>
      <bottom style="double"/>
    </border>
    <border>
      <left style="medium"/>
      <right style="medium"/>
      <top style="medium"/>
      <bottom style="thin"/>
    </border>
    <border>
      <left style="medium"/>
      <right style="medium"/>
      <top style="thin"/>
      <bottom style="hair"/>
    </border>
    <border>
      <left style="medium"/>
      <right style="medium"/>
      <top style="hair"/>
      <bottom style="medium"/>
    </border>
    <border>
      <left style="medium"/>
      <right style="medium"/>
      <top style="hair"/>
      <bottom style="hair"/>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5">
    <xf numFmtId="0" fontId="0" fillId="0" borderId="0" xfId="0" applyAlignment="1">
      <alignment/>
    </xf>
    <xf numFmtId="0" fontId="4" fillId="0" borderId="0" xfId="59" applyFont="1" applyAlignment="1">
      <alignment/>
      <protection/>
    </xf>
    <xf numFmtId="0" fontId="4" fillId="0" borderId="0" xfId="59" applyFont="1">
      <alignment/>
      <protection/>
    </xf>
    <xf numFmtId="0" fontId="6" fillId="0" borderId="0" xfId="59" applyFont="1">
      <alignment/>
      <protection/>
    </xf>
    <xf numFmtId="0" fontId="2" fillId="33" borderId="0" xfId="59" applyFont="1" applyFill="1" applyBorder="1" applyAlignment="1">
      <alignment/>
      <protection/>
    </xf>
    <xf numFmtId="0" fontId="4" fillId="33" borderId="0" xfId="59" applyFont="1" applyFill="1" applyAlignment="1">
      <alignment/>
      <protection/>
    </xf>
    <xf numFmtId="38" fontId="1" fillId="33" borderId="0" xfId="59" applyNumberFormat="1" applyFont="1" applyFill="1" applyBorder="1" applyAlignment="1">
      <alignment horizontal="left"/>
      <protection/>
    </xf>
    <xf numFmtId="0" fontId="2" fillId="33" borderId="0" xfId="59" applyFont="1" applyFill="1" applyBorder="1" applyAlignment="1">
      <alignment horizontal="center"/>
      <protection/>
    </xf>
    <xf numFmtId="0" fontId="2" fillId="33" borderId="0" xfId="59" applyFont="1" applyFill="1" applyBorder="1" applyAlignment="1" quotePrefix="1">
      <alignment horizontal="center"/>
      <protection/>
    </xf>
    <xf numFmtId="38" fontId="2" fillId="33" borderId="0" xfId="59" applyNumberFormat="1" applyFont="1" applyFill="1" applyBorder="1" applyAlignment="1">
      <alignment horizontal="center"/>
      <protection/>
    </xf>
    <xf numFmtId="44" fontId="2" fillId="33" borderId="0" xfId="45" applyFont="1" applyFill="1" applyBorder="1" applyAlignment="1">
      <alignment horizontal="center"/>
    </xf>
    <xf numFmtId="38" fontId="2" fillId="33" borderId="0" xfId="59" applyNumberFormat="1" applyFont="1" applyFill="1" applyBorder="1" applyAlignment="1">
      <alignment horizontal="centerContinuous"/>
      <protection/>
    </xf>
    <xf numFmtId="0" fontId="3" fillId="33" borderId="0" xfId="59" applyFont="1" applyFill="1">
      <alignment/>
      <protection/>
    </xf>
    <xf numFmtId="38" fontId="3" fillId="33" borderId="0" xfId="59" applyNumberFormat="1" applyFont="1" applyFill="1" applyBorder="1" applyAlignment="1">
      <alignment/>
      <protection/>
    </xf>
    <xf numFmtId="0" fontId="4" fillId="33" borderId="0" xfId="59" applyFont="1" applyFill="1">
      <alignment/>
      <protection/>
    </xf>
    <xf numFmtId="0" fontId="6" fillId="0" borderId="0" xfId="59" applyFont="1" applyBorder="1">
      <alignment/>
      <protection/>
    </xf>
    <xf numFmtId="0" fontId="6" fillId="0" borderId="10" xfId="59" applyFont="1" applyBorder="1">
      <alignment/>
      <protection/>
    </xf>
    <xf numFmtId="0" fontId="5" fillId="0" borderId="0" xfId="59" applyFont="1" applyBorder="1" applyAlignment="1">
      <alignment/>
      <protection/>
    </xf>
    <xf numFmtId="0" fontId="6" fillId="0" borderId="0" xfId="59" applyFont="1" applyAlignment="1">
      <alignment/>
      <protection/>
    </xf>
    <xf numFmtId="0" fontId="6" fillId="0" borderId="11" xfId="59" applyFont="1" applyBorder="1" applyAlignment="1">
      <alignment/>
      <protection/>
    </xf>
    <xf numFmtId="38" fontId="5" fillId="0" borderId="0" xfId="59" applyNumberFormat="1" applyFont="1" applyBorder="1" applyAlignment="1">
      <alignment/>
      <protection/>
    </xf>
    <xf numFmtId="38" fontId="5" fillId="0" borderId="0" xfId="59" applyNumberFormat="1" applyFont="1" applyBorder="1" applyAlignment="1">
      <alignment horizontal="right"/>
      <protection/>
    </xf>
    <xf numFmtId="0" fontId="6" fillId="0" borderId="11" xfId="59" applyFont="1" applyBorder="1">
      <alignment/>
      <protection/>
    </xf>
    <xf numFmtId="0" fontId="2" fillId="33" borderId="0" xfId="59" applyFont="1" applyFill="1" applyBorder="1" applyAlignment="1">
      <alignment horizontal="right"/>
      <protection/>
    </xf>
    <xf numFmtId="38" fontId="2" fillId="33" borderId="0" xfId="59" applyNumberFormat="1" applyFont="1" applyFill="1" applyBorder="1" applyAlignment="1">
      <alignment horizontal="right"/>
      <protection/>
    </xf>
    <xf numFmtId="38" fontId="2" fillId="33" borderId="0" xfId="59" applyNumberFormat="1" applyFont="1" applyFill="1" applyBorder="1" applyAlignment="1">
      <alignment horizontal="left"/>
      <protection/>
    </xf>
    <xf numFmtId="0" fontId="3" fillId="0" borderId="0" xfId="59" applyFont="1" applyAlignment="1">
      <alignment horizontal="center"/>
      <protection/>
    </xf>
    <xf numFmtId="0" fontId="5" fillId="0" borderId="0" xfId="59" applyFont="1" applyBorder="1" applyAlignment="1">
      <alignment horizontal="left" wrapText="1"/>
      <protection/>
    </xf>
    <xf numFmtId="0" fontId="3" fillId="0" borderId="0" xfId="59" applyFont="1" applyBorder="1" applyAlignment="1">
      <alignment horizontal="left" vertical="center" wrapText="1"/>
      <protection/>
    </xf>
    <xf numFmtId="0" fontId="5" fillId="0" borderId="10" xfId="59" applyFont="1" applyBorder="1" applyAlignment="1">
      <alignment horizontal="left" wrapText="1"/>
      <protection/>
    </xf>
    <xf numFmtId="38" fontId="5" fillId="0" borderId="11" xfId="59" applyNumberFormat="1" applyFont="1" applyBorder="1" applyAlignment="1">
      <alignment horizontal="left" wrapText="1"/>
      <protection/>
    </xf>
    <xf numFmtId="38" fontId="5" fillId="0" borderId="11" xfId="59" applyNumberFormat="1" applyFont="1" applyBorder="1" applyAlignment="1">
      <alignment horizontal="left"/>
      <protection/>
    </xf>
    <xf numFmtId="38" fontId="7" fillId="0" borderId="0" xfId="59" applyNumberFormat="1" applyFont="1" applyBorder="1" applyAlignment="1">
      <alignment horizontal="right"/>
      <protection/>
    </xf>
    <xf numFmtId="38" fontId="7" fillId="0" borderId="0" xfId="59" applyNumberFormat="1" applyFont="1" applyBorder="1" applyAlignment="1">
      <alignment horizontal="left"/>
      <protection/>
    </xf>
    <xf numFmtId="171" fontId="0" fillId="0" borderId="0" xfId="0" applyNumberFormat="1" applyFont="1" applyAlignment="1">
      <alignment/>
    </xf>
    <xf numFmtId="0" fontId="0" fillId="0" borderId="0" xfId="0" applyFont="1" applyAlignment="1">
      <alignment/>
    </xf>
    <xf numFmtId="0" fontId="0" fillId="0" borderId="0" xfId="59" applyFont="1">
      <alignment/>
      <protection/>
    </xf>
    <xf numFmtId="0" fontId="3" fillId="33" borderId="0" xfId="59" applyFont="1" applyFill="1" applyAlignment="1">
      <alignment horizontal="left"/>
      <protection/>
    </xf>
    <xf numFmtId="0" fontId="13" fillId="33" borderId="0" xfId="59" applyFont="1" applyFill="1" applyAlignment="1">
      <alignment horizontal="right"/>
      <protection/>
    </xf>
    <xf numFmtId="44" fontId="2" fillId="0" borderId="0" xfId="45" applyFont="1" applyFill="1" applyBorder="1" applyAlignment="1">
      <alignment horizontal="center"/>
    </xf>
    <xf numFmtId="38" fontId="12" fillId="0" borderId="0" xfId="59" applyNumberFormat="1" applyFont="1" applyFill="1" applyBorder="1" applyAlignment="1">
      <alignment/>
      <protection/>
    </xf>
    <xf numFmtId="0" fontId="4" fillId="33" borderId="0" xfId="59" applyFont="1" applyFill="1" applyBorder="1" applyAlignment="1">
      <alignment/>
      <protection/>
    </xf>
    <xf numFmtId="0" fontId="0" fillId="0" borderId="0" xfId="0" applyFont="1" applyAlignment="1">
      <alignment horizontal="left"/>
    </xf>
    <xf numFmtId="38" fontId="7" fillId="0" borderId="11" xfId="59" applyNumberFormat="1" applyFont="1" applyBorder="1" applyAlignment="1">
      <alignment/>
      <protection/>
    </xf>
    <xf numFmtId="38" fontId="7" fillId="0" borderId="10" xfId="59" applyNumberFormat="1" applyFont="1" applyBorder="1" applyAlignment="1">
      <alignment/>
      <protection/>
    </xf>
    <xf numFmtId="0" fontId="0" fillId="33" borderId="0" xfId="0" applyFill="1" applyAlignment="1">
      <alignment/>
    </xf>
    <xf numFmtId="0" fontId="5" fillId="0" borderId="0" xfId="59" applyFont="1" applyBorder="1" applyAlignment="1">
      <alignment horizontal="right"/>
      <protection/>
    </xf>
    <xf numFmtId="0" fontId="6" fillId="0" borderId="0" xfId="59" applyFont="1" applyBorder="1" applyAlignment="1">
      <alignment/>
      <protection/>
    </xf>
    <xf numFmtId="38" fontId="5" fillId="0" borderId="0" xfId="59" applyNumberFormat="1" applyFont="1" applyBorder="1" applyAlignment="1">
      <alignment horizontal="left" wrapText="1"/>
      <protection/>
    </xf>
    <xf numFmtId="38" fontId="5" fillId="0" borderId="0" xfId="59" applyNumberFormat="1" applyFont="1" applyBorder="1" applyAlignment="1">
      <alignment horizontal="left"/>
      <protection/>
    </xf>
    <xf numFmtId="0" fontId="6" fillId="0" borderId="10" xfId="59" applyFont="1" applyBorder="1" applyAlignment="1">
      <alignment/>
      <protection/>
    </xf>
    <xf numFmtId="44" fontId="0" fillId="0" borderId="0" xfId="45" applyFont="1" applyBorder="1" applyAlignment="1" applyProtection="1">
      <alignment horizontal="right"/>
      <protection locked="0"/>
    </xf>
    <xf numFmtId="0" fontId="0" fillId="0" borderId="0" xfId="0" applyAlignment="1">
      <alignment horizontal="center"/>
    </xf>
    <xf numFmtId="44" fontId="0" fillId="0" borderId="12" xfId="0" applyNumberFormat="1" applyBorder="1" applyAlignment="1">
      <alignment/>
    </xf>
    <xf numFmtId="44" fontId="0" fillId="0" borderId="13" xfId="0" applyNumberFormat="1" applyBorder="1" applyAlignment="1">
      <alignment/>
    </xf>
    <xf numFmtId="0" fontId="0" fillId="33" borderId="0" xfId="0" applyFont="1" applyFill="1" applyAlignment="1">
      <alignment/>
    </xf>
    <xf numFmtId="0" fontId="0" fillId="0" borderId="0" xfId="0" applyFill="1" applyAlignment="1">
      <alignment/>
    </xf>
    <xf numFmtId="0" fontId="0" fillId="0" borderId="0" xfId="0" applyFont="1" applyFill="1" applyAlignment="1">
      <alignment/>
    </xf>
    <xf numFmtId="44" fontId="0" fillId="0" borderId="0" xfId="0" applyNumberFormat="1" applyBorder="1" applyAlignment="1">
      <alignment/>
    </xf>
    <xf numFmtId="0" fontId="14" fillId="0" borderId="0" xfId="0" applyFont="1" applyFill="1" applyBorder="1" applyAlignment="1">
      <alignment horizontal="center"/>
    </xf>
    <xf numFmtId="165" fontId="0" fillId="0" borderId="0" xfId="45" applyNumberFormat="1" applyFont="1" applyFill="1" applyBorder="1" applyAlignment="1">
      <alignment/>
    </xf>
    <xf numFmtId="0" fontId="15" fillId="11" borderId="14" xfId="0" applyFont="1" applyFill="1" applyBorder="1" applyAlignment="1">
      <alignment horizontal="center"/>
    </xf>
    <xf numFmtId="165" fontId="0" fillId="6" borderId="15" xfId="45" applyNumberFormat="1" applyFont="1" applyFill="1" applyBorder="1" applyAlignment="1">
      <alignment/>
    </xf>
    <xf numFmtId="165" fontId="0" fillId="6" borderId="16" xfId="45" applyNumberFormat="1" applyFont="1" applyFill="1" applyBorder="1" applyAlignment="1">
      <alignment/>
    </xf>
    <xf numFmtId="38" fontId="11" fillId="0" borderId="0" xfId="59" applyNumberFormat="1" applyFont="1" applyFill="1" applyBorder="1" applyAlignment="1">
      <alignment horizontal="right"/>
      <protection/>
    </xf>
    <xf numFmtId="0" fontId="11" fillId="0" borderId="0" xfId="59" applyFont="1" applyFill="1" applyBorder="1" applyAlignment="1">
      <alignment horizontal="left"/>
      <protection/>
    </xf>
    <xf numFmtId="38" fontId="15" fillId="0" borderId="0" xfId="59" applyNumberFormat="1" applyFont="1" applyFill="1" applyBorder="1" applyAlignment="1">
      <alignment horizontal="center"/>
      <protection/>
    </xf>
    <xf numFmtId="0" fontId="16" fillId="0" borderId="0" xfId="0" applyFont="1" applyAlignment="1">
      <alignment vertical="center"/>
    </xf>
    <xf numFmtId="44" fontId="0" fillId="0" borderId="14" xfId="45" applyFont="1" applyBorder="1" applyAlignment="1" applyProtection="1">
      <alignment horizontal="right"/>
      <protection locked="0"/>
    </xf>
    <xf numFmtId="165" fontId="0" fillId="6" borderId="17" xfId="45" applyNumberFormat="1" applyFont="1" applyFill="1" applyBorder="1" applyAlignment="1">
      <alignment/>
    </xf>
    <xf numFmtId="0" fontId="17" fillId="0" borderId="0" xfId="0" applyFont="1" applyAlignment="1">
      <alignment horizontal="left"/>
    </xf>
    <xf numFmtId="0" fontId="17" fillId="0" borderId="0" xfId="0" applyFont="1" applyAlignment="1">
      <alignment/>
    </xf>
    <xf numFmtId="0" fontId="15" fillId="11" borderId="0" xfId="0" applyFont="1" applyFill="1" applyAlignment="1">
      <alignment horizontal="right"/>
    </xf>
    <xf numFmtId="0" fontId="0" fillId="0" borderId="0" xfId="0" applyFill="1" applyAlignment="1">
      <alignment horizontal="center"/>
    </xf>
    <xf numFmtId="0" fontId="3" fillId="0" borderId="0" xfId="59" applyFont="1" applyFill="1">
      <alignment/>
      <protection/>
    </xf>
    <xf numFmtId="0" fontId="0" fillId="0" borderId="0" xfId="0" applyFont="1" applyAlignment="1">
      <alignment horizontal="right"/>
    </xf>
    <xf numFmtId="0" fontId="8" fillId="0" borderId="0" xfId="59" applyFont="1" applyAlignment="1">
      <alignment horizontal="center" wrapText="1"/>
      <protection/>
    </xf>
    <xf numFmtId="0" fontId="3" fillId="0" borderId="0" xfId="59" applyFont="1" applyAlignment="1">
      <alignment horizontal="center"/>
      <protection/>
    </xf>
    <xf numFmtId="17" fontId="0" fillId="6" borderId="18" xfId="0" applyNumberFormat="1" applyFont="1" applyFill="1" applyBorder="1" applyAlignment="1">
      <alignment horizontal="right"/>
    </xf>
    <xf numFmtId="17" fontId="0" fillId="6" borderId="11" xfId="0" applyNumberFormat="1" applyFont="1" applyFill="1" applyBorder="1" applyAlignment="1">
      <alignment horizontal="right"/>
    </xf>
    <xf numFmtId="17" fontId="0" fillId="6" borderId="19" xfId="0" applyNumberFormat="1" applyFont="1" applyFill="1" applyBorder="1" applyAlignment="1">
      <alignment horizontal="right"/>
    </xf>
    <xf numFmtId="10" fontId="0" fillId="6" borderId="18" xfId="62" applyNumberFormat="1" applyFont="1" applyFill="1" applyBorder="1" applyAlignment="1">
      <alignment horizontal="right"/>
    </xf>
    <xf numFmtId="10" fontId="0" fillId="6" borderId="11" xfId="62" applyNumberFormat="1" applyFont="1" applyFill="1" applyBorder="1" applyAlignment="1">
      <alignment horizontal="right"/>
    </xf>
    <xf numFmtId="10" fontId="0" fillId="6" borderId="19" xfId="62" applyNumberFormat="1" applyFont="1" applyFill="1" applyBorder="1" applyAlignment="1">
      <alignment horizontal="right"/>
    </xf>
    <xf numFmtId="0" fontId="3" fillId="0" borderId="0" xfId="59"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3">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8"/>
  <sheetViews>
    <sheetView tabSelected="1" zoomScalePageLayoutView="0" workbookViewId="0" topLeftCell="A1">
      <selection activeCell="T8" sqref="T8"/>
    </sheetView>
  </sheetViews>
  <sheetFormatPr defaultColWidth="9.140625" defaultRowHeight="12.75"/>
  <cols>
    <col min="1" max="2" width="2.28125" style="0" customWidth="1"/>
    <col min="3" max="3" width="10.28125" style="0" customWidth="1"/>
    <col min="4" max="4" width="7.00390625" style="0" customWidth="1"/>
    <col min="5" max="5" width="4.8515625" style="0" customWidth="1"/>
    <col min="6" max="6" width="2.28125" style="0" customWidth="1"/>
    <col min="7" max="7" width="20.7109375" style="0" customWidth="1"/>
    <col min="8" max="8" width="2.28125" style="0" customWidth="1"/>
    <col min="9" max="9" width="23.140625" style="0" customWidth="1"/>
    <col min="10" max="11" width="2.28125" style="0" customWidth="1"/>
    <col min="12" max="12" width="21.28125" style="0" customWidth="1"/>
    <col min="13" max="14" width="2.28125" style="0" customWidth="1"/>
    <col min="15" max="15" width="25.7109375" style="0" customWidth="1"/>
    <col min="16" max="17" width="2.28125" style="0" customWidth="1"/>
  </cols>
  <sheetData>
    <row r="1" spans="3:16" s="2" customFormat="1" ht="43.5" customHeight="1">
      <c r="C1" s="76" t="s">
        <v>12</v>
      </c>
      <c r="D1" s="77"/>
      <c r="E1" s="77"/>
      <c r="F1" s="77"/>
      <c r="G1" s="77"/>
      <c r="H1" s="77"/>
      <c r="I1" s="77"/>
      <c r="J1" s="77"/>
      <c r="K1" s="77"/>
      <c r="L1" s="77"/>
      <c r="M1" s="77"/>
      <c r="N1" s="77"/>
      <c r="O1" s="77"/>
      <c r="P1" s="26"/>
    </row>
    <row r="2" spans="4:18" s="18" customFormat="1" ht="28.5" customHeight="1">
      <c r="D2" s="46" t="s">
        <v>3</v>
      </c>
      <c r="E2" s="44"/>
      <c r="F2" s="44"/>
      <c r="G2" s="44"/>
      <c r="H2" s="50"/>
      <c r="I2" s="50"/>
      <c r="L2" s="46" t="s">
        <v>13</v>
      </c>
      <c r="M2" s="17"/>
      <c r="N2" s="29"/>
      <c r="O2" s="50"/>
      <c r="P2" s="27"/>
      <c r="Q2" s="27"/>
      <c r="R2" s="47"/>
    </row>
    <row r="3" spans="3:18" s="18" customFormat="1" ht="28.5" customHeight="1">
      <c r="C3" s="27"/>
      <c r="D3" s="46" t="s">
        <v>4</v>
      </c>
      <c r="E3" s="43"/>
      <c r="F3" s="43"/>
      <c r="G3" s="43"/>
      <c r="H3" s="19"/>
      <c r="I3" s="50"/>
      <c r="M3" s="21" t="s">
        <v>0</v>
      </c>
      <c r="N3" s="30"/>
      <c r="O3" s="50"/>
      <c r="P3" s="48"/>
      <c r="Q3" s="48"/>
      <c r="R3" s="47"/>
    </row>
    <row r="4" spans="4:18" s="3" customFormat="1" ht="28.5" customHeight="1">
      <c r="D4" s="21" t="s">
        <v>1</v>
      </c>
      <c r="E4" s="43"/>
      <c r="F4" s="43"/>
      <c r="G4" s="43"/>
      <c r="H4" s="22"/>
      <c r="I4" s="16"/>
      <c r="M4" s="21" t="s">
        <v>2</v>
      </c>
      <c r="N4" s="31"/>
      <c r="O4" s="16"/>
      <c r="P4" s="49"/>
      <c r="Q4" s="49"/>
      <c r="R4" s="15"/>
    </row>
    <row r="5" spans="3:14" s="3" customFormat="1" ht="9.75" customHeight="1">
      <c r="C5" s="20"/>
      <c r="D5" s="15"/>
      <c r="E5" s="15"/>
      <c r="F5" s="32"/>
      <c r="G5" s="32"/>
      <c r="H5" s="33"/>
      <c r="I5" s="15"/>
      <c r="N5" s="15"/>
    </row>
    <row r="6" spans="1:17" s="1" customFormat="1" ht="8.25" customHeight="1">
      <c r="A6" s="5"/>
      <c r="B6" s="5"/>
      <c r="C6" s="4"/>
      <c r="D6" s="5"/>
      <c r="E6" s="5"/>
      <c r="F6" s="6"/>
      <c r="G6" s="23"/>
      <c r="H6" s="4"/>
      <c r="I6" s="4"/>
      <c r="J6" s="6"/>
      <c r="K6" s="6"/>
      <c r="L6" s="25"/>
      <c r="M6" s="13"/>
      <c r="N6" s="41"/>
      <c r="O6" s="5"/>
      <c r="P6" s="5"/>
      <c r="Q6" s="5"/>
    </row>
    <row r="7" spans="1:17" s="2" customFormat="1" ht="17.25" customHeight="1">
      <c r="A7" s="14"/>
      <c r="C7" s="84" t="s">
        <v>18</v>
      </c>
      <c r="D7" s="84"/>
      <c r="E7" s="84"/>
      <c r="F7" s="84"/>
      <c r="G7" s="84"/>
      <c r="H7" s="84"/>
      <c r="I7" s="84"/>
      <c r="J7" s="84"/>
      <c r="K7" s="84"/>
      <c r="L7" s="84"/>
      <c r="M7" s="84"/>
      <c r="N7" s="84"/>
      <c r="O7" s="84"/>
      <c r="P7" s="28"/>
      <c r="Q7" s="14"/>
    </row>
    <row r="8" spans="1:17" s="2" customFormat="1" ht="80.25" customHeight="1">
      <c r="A8" s="14"/>
      <c r="C8" s="84"/>
      <c r="D8" s="84"/>
      <c r="E8" s="84"/>
      <c r="F8" s="84"/>
      <c r="G8" s="84"/>
      <c r="H8" s="84"/>
      <c r="I8" s="84"/>
      <c r="J8" s="84"/>
      <c r="K8" s="84"/>
      <c r="L8" s="84"/>
      <c r="M8" s="84"/>
      <c r="N8" s="84"/>
      <c r="O8" s="84"/>
      <c r="P8" s="28"/>
      <c r="Q8" s="14"/>
    </row>
    <row r="9" spans="1:17" s="2" customFormat="1" ht="34.5" customHeight="1">
      <c r="A9" s="14"/>
      <c r="C9" s="84"/>
      <c r="D9" s="84"/>
      <c r="E9" s="84"/>
      <c r="F9" s="84"/>
      <c r="G9" s="84"/>
      <c r="H9" s="84"/>
      <c r="I9" s="84"/>
      <c r="J9" s="84"/>
      <c r="K9" s="84"/>
      <c r="L9" s="84"/>
      <c r="M9" s="84"/>
      <c r="N9" s="84"/>
      <c r="O9" s="84"/>
      <c r="P9" s="28"/>
      <c r="Q9" s="14"/>
    </row>
    <row r="10" spans="1:17" s="2" customFormat="1" ht="11.25" customHeight="1">
      <c r="A10" s="14"/>
      <c r="B10" s="14"/>
      <c r="C10" s="12"/>
      <c r="D10" s="7"/>
      <c r="E10" s="7"/>
      <c r="F10" s="8"/>
      <c r="G10" s="24"/>
      <c r="H10" s="9"/>
      <c r="I10" s="9"/>
      <c r="J10" s="10"/>
      <c r="K10" s="10"/>
      <c r="L10" s="11"/>
      <c r="M10" s="12"/>
      <c r="N10" s="14"/>
      <c r="O10" s="14"/>
      <c r="P10" s="14"/>
      <c r="Q10" s="14"/>
    </row>
    <row r="11" spans="1:17" ht="12.75">
      <c r="A11" s="45"/>
      <c r="Q11" s="45"/>
    </row>
    <row r="12" spans="1:17" ht="15" customHeight="1">
      <c r="A12" s="45"/>
      <c r="C12" s="72" t="s">
        <v>6</v>
      </c>
      <c r="D12" s="70" t="s">
        <v>14</v>
      </c>
      <c r="E12" s="42"/>
      <c r="J12" s="78">
        <v>44378</v>
      </c>
      <c r="K12" s="79"/>
      <c r="L12" s="80"/>
      <c r="M12" s="67"/>
      <c r="Q12" s="45"/>
    </row>
    <row r="13" spans="1:17" ht="15.75">
      <c r="A13" s="45"/>
      <c r="C13" s="72" t="s">
        <v>7</v>
      </c>
      <c r="D13" s="71" t="s">
        <v>9</v>
      </c>
      <c r="E13" s="35"/>
      <c r="J13" s="81">
        <v>0.085</v>
      </c>
      <c r="K13" s="82"/>
      <c r="L13" s="83"/>
      <c r="Q13" s="45"/>
    </row>
    <row r="14" spans="1:17" ht="15.75">
      <c r="A14" s="45"/>
      <c r="C14" s="72" t="s">
        <v>8</v>
      </c>
      <c r="D14" s="71" t="s">
        <v>10</v>
      </c>
      <c r="E14" s="71"/>
      <c r="F14" s="71"/>
      <c r="G14" s="71"/>
      <c r="H14" s="71"/>
      <c r="I14" s="71"/>
      <c r="J14" s="71"/>
      <c r="K14" s="71"/>
      <c r="L14" s="71"/>
      <c r="Q14" s="45"/>
    </row>
    <row r="15" spans="1:17" ht="12.75">
      <c r="A15" s="45"/>
      <c r="B15" s="45"/>
      <c r="C15" s="55"/>
      <c r="D15" s="55"/>
      <c r="E15" s="55"/>
      <c r="F15" s="45"/>
      <c r="G15" s="45"/>
      <c r="H15" s="45"/>
      <c r="I15" s="45"/>
      <c r="J15" s="45"/>
      <c r="K15" s="45"/>
      <c r="L15" s="45"/>
      <c r="M15" s="45"/>
      <c r="N15" s="45"/>
      <c r="O15" s="45"/>
      <c r="P15" s="45"/>
      <c r="Q15" s="45"/>
    </row>
    <row r="16" spans="1:17" ht="7.5" customHeight="1" thickBot="1">
      <c r="A16" s="45"/>
      <c r="B16" s="56"/>
      <c r="C16" s="57"/>
      <c r="D16" s="57"/>
      <c r="E16" s="57"/>
      <c r="F16" s="56"/>
      <c r="G16" s="56"/>
      <c r="H16" s="56"/>
      <c r="I16" s="56"/>
      <c r="J16" s="56"/>
      <c r="K16" s="56"/>
      <c r="L16" s="56"/>
      <c r="M16" s="56"/>
      <c r="N16" s="56"/>
      <c r="O16" s="56"/>
      <c r="P16" s="56"/>
      <c r="Q16" s="45"/>
    </row>
    <row r="17" spans="1:17" ht="24.75" customHeight="1">
      <c r="A17" s="45"/>
      <c r="G17" s="52" t="s">
        <v>11</v>
      </c>
      <c r="H17" s="52"/>
      <c r="I17" s="61" t="s">
        <v>5</v>
      </c>
      <c r="J17" s="52"/>
      <c r="K17" s="73"/>
      <c r="P17" s="59"/>
      <c r="Q17" s="45"/>
    </row>
    <row r="18" spans="1:17" ht="15" customHeight="1">
      <c r="A18" s="45"/>
      <c r="G18" s="34">
        <f>DATE(YEAR(J12),MONTH(J12),DAY(J12))</f>
        <v>44378</v>
      </c>
      <c r="I18" s="62"/>
      <c r="K18" s="56"/>
      <c r="P18" s="60"/>
      <c r="Q18" s="45"/>
    </row>
    <row r="19" spans="1:17" ht="15" customHeight="1">
      <c r="A19" s="45"/>
      <c r="G19" s="34">
        <f>DATE(YEAR(G18),MONTH(G18)+1,DAY(G18))</f>
        <v>44409</v>
      </c>
      <c r="I19" s="69"/>
      <c r="K19" s="56"/>
      <c r="P19" s="60"/>
      <c r="Q19" s="45"/>
    </row>
    <row r="20" spans="1:17" ht="15" customHeight="1">
      <c r="A20" s="45"/>
      <c r="G20" s="34">
        <f aca="true" t="shared" si="0" ref="G20:G53">DATE(YEAR(G19),MONTH(G19)+1,DAY(G19))</f>
        <v>44440</v>
      </c>
      <c r="I20" s="69"/>
      <c r="K20" s="56"/>
      <c r="P20" s="60"/>
      <c r="Q20" s="45"/>
    </row>
    <row r="21" spans="1:17" ht="15" customHeight="1">
      <c r="A21" s="45"/>
      <c r="G21" s="34">
        <f t="shared" si="0"/>
        <v>44470</v>
      </c>
      <c r="I21" s="69"/>
      <c r="K21" s="56"/>
      <c r="P21" s="60"/>
      <c r="Q21" s="45"/>
    </row>
    <row r="22" spans="1:17" ht="15" customHeight="1">
      <c r="A22" s="45"/>
      <c r="G22" s="34">
        <f t="shared" si="0"/>
        <v>44501</v>
      </c>
      <c r="I22" s="69"/>
      <c r="K22" s="56"/>
      <c r="P22" s="60"/>
      <c r="Q22" s="45"/>
    </row>
    <row r="23" spans="1:17" ht="15" customHeight="1">
      <c r="A23" s="45"/>
      <c r="G23" s="34">
        <f t="shared" si="0"/>
        <v>44531</v>
      </c>
      <c r="I23" s="69"/>
      <c r="K23" s="56"/>
      <c r="P23" s="60"/>
      <c r="Q23" s="45"/>
    </row>
    <row r="24" spans="1:17" ht="15" customHeight="1">
      <c r="A24" s="45"/>
      <c r="G24" s="34">
        <f t="shared" si="0"/>
        <v>44562</v>
      </c>
      <c r="I24" s="69"/>
      <c r="K24" s="56"/>
      <c r="P24" s="60"/>
      <c r="Q24" s="45"/>
    </row>
    <row r="25" spans="1:17" ht="15" customHeight="1">
      <c r="A25" s="45"/>
      <c r="G25" s="34">
        <f t="shared" si="0"/>
        <v>44593</v>
      </c>
      <c r="I25" s="69"/>
      <c r="K25" s="56"/>
      <c r="P25" s="60"/>
      <c r="Q25" s="45"/>
    </row>
    <row r="26" spans="1:17" ht="15" customHeight="1">
      <c r="A26" s="45"/>
      <c r="G26" s="34">
        <f t="shared" si="0"/>
        <v>44621</v>
      </c>
      <c r="I26" s="69"/>
      <c r="K26" s="56"/>
      <c r="P26" s="60"/>
      <c r="Q26" s="45"/>
    </row>
    <row r="27" spans="1:17" ht="15" customHeight="1">
      <c r="A27" s="45"/>
      <c r="G27" s="34">
        <f t="shared" si="0"/>
        <v>44652</v>
      </c>
      <c r="I27" s="69"/>
      <c r="K27" s="56"/>
      <c r="P27" s="60"/>
      <c r="Q27" s="45"/>
    </row>
    <row r="28" spans="1:17" ht="15" customHeight="1">
      <c r="A28" s="45"/>
      <c r="G28" s="34">
        <f t="shared" si="0"/>
        <v>44682</v>
      </c>
      <c r="I28" s="69"/>
      <c r="K28" s="56"/>
      <c r="P28" s="60"/>
      <c r="Q28" s="45"/>
    </row>
    <row r="29" spans="1:17" ht="15" customHeight="1">
      <c r="A29" s="45"/>
      <c r="G29" s="34">
        <f t="shared" si="0"/>
        <v>44713</v>
      </c>
      <c r="I29" s="69"/>
      <c r="K29" s="56"/>
      <c r="P29" s="60"/>
      <c r="Q29" s="45"/>
    </row>
    <row r="30" spans="1:17" ht="15" customHeight="1">
      <c r="A30" s="45"/>
      <c r="G30" s="34">
        <f t="shared" si="0"/>
        <v>44743</v>
      </c>
      <c r="I30" s="69"/>
      <c r="K30" s="56"/>
      <c r="P30" s="60"/>
      <c r="Q30" s="45"/>
    </row>
    <row r="31" spans="1:17" ht="15" customHeight="1">
      <c r="A31" s="45"/>
      <c r="G31" s="34">
        <f t="shared" si="0"/>
        <v>44774</v>
      </c>
      <c r="I31" s="69"/>
      <c r="K31" s="56"/>
      <c r="P31" s="60"/>
      <c r="Q31" s="45"/>
    </row>
    <row r="32" spans="1:17" ht="15" customHeight="1">
      <c r="A32" s="45"/>
      <c r="G32" s="34">
        <f t="shared" si="0"/>
        <v>44805</v>
      </c>
      <c r="I32" s="69"/>
      <c r="K32" s="56"/>
      <c r="P32" s="60"/>
      <c r="Q32" s="45"/>
    </row>
    <row r="33" spans="1:17" ht="15" customHeight="1">
      <c r="A33" s="45"/>
      <c r="G33" s="34">
        <f t="shared" si="0"/>
        <v>44835</v>
      </c>
      <c r="I33" s="69"/>
      <c r="K33" s="56"/>
      <c r="P33" s="60"/>
      <c r="Q33" s="45"/>
    </row>
    <row r="34" spans="1:17" ht="15" customHeight="1">
      <c r="A34" s="45"/>
      <c r="G34" s="34">
        <f t="shared" si="0"/>
        <v>44866</v>
      </c>
      <c r="I34" s="69"/>
      <c r="K34" s="56"/>
      <c r="P34" s="60"/>
      <c r="Q34" s="45"/>
    </row>
    <row r="35" spans="1:17" ht="15" customHeight="1">
      <c r="A35" s="45"/>
      <c r="G35" s="34">
        <f t="shared" si="0"/>
        <v>44896</v>
      </c>
      <c r="I35" s="69"/>
      <c r="K35" s="56"/>
      <c r="P35" s="60"/>
      <c r="Q35" s="45"/>
    </row>
    <row r="36" spans="1:17" ht="15" customHeight="1">
      <c r="A36" s="45"/>
      <c r="G36" s="34">
        <f t="shared" si="0"/>
        <v>44927</v>
      </c>
      <c r="I36" s="69"/>
      <c r="K36" s="56"/>
      <c r="P36" s="60"/>
      <c r="Q36" s="45"/>
    </row>
    <row r="37" spans="1:17" ht="15" customHeight="1">
      <c r="A37" s="45"/>
      <c r="G37" s="34">
        <f t="shared" si="0"/>
        <v>44958</v>
      </c>
      <c r="I37" s="69"/>
      <c r="K37" s="56"/>
      <c r="P37" s="60"/>
      <c r="Q37" s="45"/>
    </row>
    <row r="38" spans="1:17" ht="15" customHeight="1">
      <c r="A38" s="45"/>
      <c r="G38" s="34">
        <f t="shared" si="0"/>
        <v>44986</v>
      </c>
      <c r="H38" s="15"/>
      <c r="I38" s="69"/>
      <c r="K38" s="56"/>
      <c r="P38" s="60"/>
      <c r="Q38" s="45"/>
    </row>
    <row r="39" spans="1:17" ht="15" customHeight="1">
      <c r="A39" s="45"/>
      <c r="G39" s="34">
        <f t="shared" si="0"/>
        <v>45017</v>
      </c>
      <c r="I39" s="69"/>
      <c r="J39" s="39"/>
      <c r="K39" s="39"/>
      <c r="P39" s="60"/>
      <c r="Q39" s="45"/>
    </row>
    <row r="40" spans="1:17" ht="15" customHeight="1">
      <c r="A40" s="45"/>
      <c r="G40" s="34">
        <f t="shared" si="0"/>
        <v>45047</v>
      </c>
      <c r="I40" s="69"/>
      <c r="J40" s="40"/>
      <c r="K40" s="40"/>
      <c r="P40" s="60"/>
      <c r="Q40" s="45"/>
    </row>
    <row r="41" spans="1:17" ht="15" customHeight="1">
      <c r="A41" s="45"/>
      <c r="G41" s="34">
        <f t="shared" si="0"/>
        <v>45078</v>
      </c>
      <c r="I41" s="69"/>
      <c r="K41" s="56"/>
      <c r="P41" s="60"/>
      <c r="Q41" s="45"/>
    </row>
    <row r="42" spans="1:17" ht="15" customHeight="1">
      <c r="A42" s="45"/>
      <c r="G42" s="34">
        <f t="shared" si="0"/>
        <v>45108</v>
      </c>
      <c r="I42" s="69"/>
      <c r="K42" s="56"/>
      <c r="P42" s="60"/>
      <c r="Q42" s="45"/>
    </row>
    <row r="43" spans="1:17" ht="15" customHeight="1">
      <c r="A43" s="45"/>
      <c r="G43" s="34">
        <f t="shared" si="0"/>
        <v>45139</v>
      </c>
      <c r="I43" s="69"/>
      <c r="K43" s="74"/>
      <c r="P43" s="60"/>
      <c r="Q43" s="45"/>
    </row>
    <row r="44" spans="1:17" ht="15" customHeight="1">
      <c r="A44" s="45"/>
      <c r="G44" s="34">
        <f t="shared" si="0"/>
        <v>45170</v>
      </c>
      <c r="I44" s="69"/>
      <c r="K44" s="56"/>
      <c r="P44" s="60"/>
      <c r="Q44" s="45"/>
    </row>
    <row r="45" spans="1:17" ht="15" customHeight="1">
      <c r="A45" s="45"/>
      <c r="G45" s="34">
        <f t="shared" si="0"/>
        <v>45200</v>
      </c>
      <c r="I45" s="69"/>
      <c r="K45" s="56"/>
      <c r="P45" s="60"/>
      <c r="Q45" s="45"/>
    </row>
    <row r="46" spans="1:17" ht="15" customHeight="1">
      <c r="A46" s="45"/>
      <c r="G46" s="34">
        <f t="shared" si="0"/>
        <v>45231</v>
      </c>
      <c r="I46" s="69"/>
      <c r="K46" s="56"/>
      <c r="P46" s="60"/>
      <c r="Q46" s="45"/>
    </row>
    <row r="47" spans="1:17" ht="15" customHeight="1">
      <c r="A47" s="45"/>
      <c r="G47" s="34">
        <f t="shared" si="0"/>
        <v>45261</v>
      </c>
      <c r="I47" s="69"/>
      <c r="K47" s="56"/>
      <c r="P47" s="60"/>
      <c r="Q47" s="45"/>
    </row>
    <row r="48" spans="1:17" ht="15" customHeight="1">
      <c r="A48" s="45"/>
      <c r="G48" s="34">
        <f t="shared" si="0"/>
        <v>45292</v>
      </c>
      <c r="I48" s="69"/>
      <c r="K48" s="56"/>
      <c r="P48" s="60"/>
      <c r="Q48" s="45"/>
    </row>
    <row r="49" spans="1:17" ht="15" customHeight="1">
      <c r="A49" s="45"/>
      <c r="G49" s="34">
        <f t="shared" si="0"/>
        <v>45323</v>
      </c>
      <c r="I49" s="69"/>
      <c r="K49" s="56"/>
      <c r="P49" s="60"/>
      <c r="Q49" s="45"/>
    </row>
    <row r="50" spans="1:17" ht="15" customHeight="1">
      <c r="A50" s="45"/>
      <c r="G50" s="34">
        <f t="shared" si="0"/>
        <v>45352</v>
      </c>
      <c r="I50" s="69"/>
      <c r="K50" s="56"/>
      <c r="P50" s="60"/>
      <c r="Q50" s="45"/>
    </row>
    <row r="51" spans="1:17" ht="15" customHeight="1">
      <c r="A51" s="45"/>
      <c r="G51" s="34">
        <f t="shared" si="0"/>
        <v>45383</v>
      </c>
      <c r="I51" s="69"/>
      <c r="K51" s="56"/>
      <c r="P51" s="60"/>
      <c r="Q51" s="45"/>
    </row>
    <row r="52" spans="1:17" ht="15" customHeight="1">
      <c r="A52" s="45"/>
      <c r="G52" s="34">
        <f t="shared" si="0"/>
        <v>45413</v>
      </c>
      <c r="I52" s="69"/>
      <c r="K52" s="56"/>
      <c r="P52" s="60"/>
      <c r="Q52" s="45"/>
    </row>
    <row r="53" spans="1:17" ht="15" customHeight="1" thickBot="1">
      <c r="A53" s="45"/>
      <c r="G53" s="34">
        <f t="shared" si="0"/>
        <v>45444</v>
      </c>
      <c r="I53" s="63"/>
      <c r="K53" s="56"/>
      <c r="P53" s="60"/>
      <c r="Q53" s="45"/>
    </row>
    <row r="54" spans="1:17" ht="15" customHeight="1">
      <c r="A54" s="45"/>
      <c r="H54" s="75" t="s">
        <v>16</v>
      </c>
      <c r="I54" s="68">
        <f>SUM(I18:I53)</f>
        <v>0</v>
      </c>
      <c r="K54" s="56"/>
      <c r="P54" s="51"/>
      <c r="Q54" s="45"/>
    </row>
    <row r="55" spans="1:17" ht="15" customHeight="1">
      <c r="A55" s="45"/>
      <c r="H55" s="75" t="s">
        <v>15</v>
      </c>
      <c r="I55" s="53">
        <f>I54*J13</f>
        <v>0</v>
      </c>
      <c r="K55" s="56"/>
      <c r="P55" s="58"/>
      <c r="Q55" s="45"/>
    </row>
    <row r="56" spans="1:17" ht="15" customHeight="1" thickBot="1">
      <c r="A56" s="45"/>
      <c r="C56" s="64"/>
      <c r="D56" s="65"/>
      <c r="E56" s="65"/>
      <c r="F56" s="35"/>
      <c r="G56" s="36"/>
      <c r="H56" s="75" t="s">
        <v>17</v>
      </c>
      <c r="I56" s="54">
        <f>SUM(I54:I55)</f>
        <v>0</v>
      </c>
      <c r="K56" s="56"/>
      <c r="P56" s="58"/>
      <c r="Q56" s="45"/>
    </row>
    <row r="57" spans="1:17" ht="16.5" thickTop="1">
      <c r="A57" s="45"/>
      <c r="C57" s="64"/>
      <c r="D57" s="65"/>
      <c r="E57" s="65"/>
      <c r="F57" s="35"/>
      <c r="G57" s="66"/>
      <c r="H57" s="64"/>
      <c r="I57" s="65"/>
      <c r="K57" s="56"/>
      <c r="L57" s="35"/>
      <c r="Q57" s="45"/>
    </row>
    <row r="58" spans="1:17" ht="15.75">
      <c r="A58" s="45"/>
      <c r="B58" s="45"/>
      <c r="C58" s="37"/>
      <c r="D58" s="14"/>
      <c r="E58" s="14"/>
      <c r="F58" s="14"/>
      <c r="G58" s="38"/>
      <c r="H58" s="9"/>
      <c r="I58" s="9"/>
      <c r="J58" s="45"/>
      <c r="K58" s="45"/>
      <c r="L58" s="55"/>
      <c r="M58" s="45"/>
      <c r="N58" s="45"/>
      <c r="O58" s="45"/>
      <c r="P58" s="45"/>
      <c r="Q58" s="45"/>
    </row>
    <row r="59" ht="12.75" customHeight="1" hidden="1"/>
    <row r="60" ht="12.75" customHeight="1" hidden="1"/>
  </sheetData>
  <sheetProtection/>
  <mergeCells count="4">
    <mergeCell ref="C1:O1"/>
    <mergeCell ref="J12:L12"/>
    <mergeCell ref="J13:L13"/>
    <mergeCell ref="C7:O9"/>
  </mergeCells>
  <conditionalFormatting sqref="G20:G53">
    <cfRule type="expression" priority="1" dxfId="0" stopIfTrue="1">
      <formula>$J$12=0</formula>
    </cfRule>
  </conditionalFormatting>
  <conditionalFormatting sqref="G18">
    <cfRule type="expression" priority="3" dxfId="0" stopIfTrue="1">
      <formula>$J$12=0</formula>
    </cfRule>
  </conditionalFormatting>
  <conditionalFormatting sqref="G19">
    <cfRule type="expression" priority="2" dxfId="0" stopIfTrue="1">
      <formula>$J$12=0</formula>
    </cfRule>
  </conditionalFormatting>
  <printOptions/>
  <pageMargins left="0.35" right="0.18" top="0.75" bottom="0.75" header="0.3" footer="0.3"/>
  <pageSetup fitToHeight="1" fitToWidth="1"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State Treasurer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Contract Payment Schedule</dc:title>
  <dc:subject>Washington State school district anticipated payments</dc:subject>
  <dc:creator>School Facilities and Organization;OSPI</dc:creator>
  <cp:keywords>Construction Contract Payment Schedule</cp:keywords>
  <dc:description>This form is for reporting your school district's anticipated payments to your Construction Contractor as you progress through the D-Form process.</dc:description>
  <cp:lastModifiedBy>Brenda Hetland</cp:lastModifiedBy>
  <cp:lastPrinted>2021-09-01T15:06:45Z</cp:lastPrinted>
  <dcterms:created xsi:type="dcterms:W3CDTF">2002-06-03T20:54:46Z</dcterms:created>
  <dcterms:modified xsi:type="dcterms:W3CDTF">2021-09-01T17:26:00Z</dcterms:modified>
  <cp:category/>
  <cp:version/>
  <cp:contentType/>
  <cp:contentStatus/>
</cp:coreProperties>
</file>