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llie.neuman\Desktop\"/>
    </mc:Choice>
  </mc:AlternateContent>
  <xr:revisionPtr revIDLastSave="0" documentId="13_ncr:1_{0DE21D19-9D88-46A9-B238-7ADECECF7A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orecard" sheetId="1" r:id="rId1"/>
  </sheets>
  <definedNames>
    <definedName name="OLE_LINK1" localSheetId="0">Scorecard!$A$1</definedName>
    <definedName name="_xlnm.Print_Area" localSheetId="0">Scorecard!$A$1:$K$144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1" l="1"/>
  <c r="K35" i="1"/>
  <c r="J35" i="1"/>
  <c r="I136" i="1" l="1"/>
  <c r="J70" i="1" l="1"/>
  <c r="K49" i="1" l="1"/>
  <c r="J49" i="1"/>
  <c r="K135" i="1" l="1"/>
  <c r="J135" i="1"/>
  <c r="K98" i="1" l="1"/>
  <c r="K28" i="1"/>
  <c r="K136" i="1" l="1"/>
  <c r="J98" i="1"/>
  <c r="J28" i="1"/>
  <c r="J136" i="1" l="1"/>
</calcChain>
</file>

<file path=xl/sharedStrings.xml><?xml version="1.0" encoding="utf-8"?>
<sst xmlns="http://schemas.openxmlformats.org/spreadsheetml/2006/main" count="383" uniqueCount="313">
  <si>
    <t>District:________________________      Contact Name &amp; Phone:_______________________________  Date:______________</t>
  </si>
  <si>
    <t>Category</t>
  </si>
  <si>
    <t>Group</t>
  </si>
  <si>
    <t>Credit Number</t>
  </si>
  <si>
    <t>Credit Name</t>
  </si>
  <si>
    <t>Yes</t>
  </si>
  <si>
    <t>Site</t>
  </si>
  <si>
    <t>1) Selection &amp; Use</t>
  </si>
  <si>
    <t>S1.0</t>
  </si>
  <si>
    <t>Code Compliance</t>
  </si>
  <si>
    <t>R</t>
  </si>
  <si>
    <t>S1.1</t>
  </si>
  <si>
    <t>Sensitive Areas</t>
  </si>
  <si>
    <t>S1.2</t>
  </si>
  <si>
    <t>Greenfields</t>
  </si>
  <si>
    <t>S1.3</t>
  </si>
  <si>
    <t>Central Location</t>
  </si>
  <si>
    <t>S1.4</t>
  </si>
  <si>
    <t>Joint Use of On-Site Facilities</t>
  </si>
  <si>
    <t>S1.5</t>
  </si>
  <si>
    <t>Joint Use of Off Site Facilities</t>
  </si>
  <si>
    <t>S1.6</t>
  </si>
  <si>
    <t>2) Transportation</t>
  </si>
  <si>
    <t>S2.1</t>
  </si>
  <si>
    <t>Public Transportation</t>
  </si>
  <si>
    <t>S2.2</t>
  </si>
  <si>
    <t>S2.3</t>
  </si>
  <si>
    <t>Minimize Parking</t>
  </si>
  <si>
    <t>3) Stormwater Management</t>
  </si>
  <si>
    <t>S3.0</t>
  </si>
  <si>
    <t>S3.1</t>
  </si>
  <si>
    <t>S3.2</t>
  </si>
  <si>
    <t>Stormwater Treatment</t>
  </si>
  <si>
    <t>S3.3</t>
  </si>
  <si>
    <t>4) Outdoor Surfaces</t>
  </si>
  <si>
    <t>S4.1</t>
  </si>
  <si>
    <t>S4.2</t>
  </si>
  <si>
    <t>Reduce Heat Island  -  Roof Design</t>
  </si>
  <si>
    <t>5) Outdoor Lighting</t>
  </si>
  <si>
    <t>S5.1</t>
  </si>
  <si>
    <t>Light Pollution Reduction</t>
  </si>
  <si>
    <t>Total possible</t>
  </si>
  <si>
    <t>Water</t>
  </si>
  <si>
    <t>1) Outdoor Systems</t>
  </si>
  <si>
    <t>W1.0</t>
  </si>
  <si>
    <t>W1.1</t>
  </si>
  <si>
    <t>Irrigation Water Reduction (50%, 100%)</t>
  </si>
  <si>
    <t>W1.2</t>
  </si>
  <si>
    <t>Control Irrigation Water Use</t>
  </si>
  <si>
    <t>W1.3</t>
  </si>
  <si>
    <t>Irrigation System Testing and Training</t>
  </si>
  <si>
    <t>2) Indoor Systems</t>
  </si>
  <si>
    <t>Building Reuse -  Structure/Shell (50%, 75%, 95%)</t>
  </si>
  <si>
    <t>Materials Reuse (5%, 10%)</t>
  </si>
  <si>
    <t>2) Sustainable Materials</t>
  </si>
  <si>
    <t>Rapidly Renewable Materials</t>
  </si>
  <si>
    <t>Certified Wood (50%, Chain of Custody)</t>
  </si>
  <si>
    <t>Regional/Local Materials</t>
  </si>
  <si>
    <t>Energy</t>
  </si>
  <si>
    <t>1) Efficiency</t>
  </si>
  <si>
    <t>E1.0</t>
  </si>
  <si>
    <t>Minimum Energy Performance</t>
  </si>
  <si>
    <t>3) Alternative Energy</t>
  </si>
  <si>
    <t>E3.1</t>
  </si>
  <si>
    <t>4) Commissioning</t>
  </si>
  <si>
    <t>E4.0</t>
  </si>
  <si>
    <t>Fundamental Commissioning</t>
  </si>
  <si>
    <t>E4.1</t>
  </si>
  <si>
    <t>E4.1.1</t>
  </si>
  <si>
    <t>E5.1</t>
  </si>
  <si>
    <t>1) Daylighting</t>
  </si>
  <si>
    <t>IEQ1.1</t>
  </si>
  <si>
    <t>IEQ1.2</t>
  </si>
  <si>
    <t>Permanent Shading</t>
  </si>
  <si>
    <t>2) Electric Lighting Quality</t>
  </si>
  <si>
    <t>Electric Lighting Quality</t>
  </si>
  <si>
    <t>3) Indoor Air Quality</t>
  </si>
  <si>
    <t>IEQ3.0</t>
  </si>
  <si>
    <t>IEQ3.0.1</t>
  </si>
  <si>
    <t>IEQ3.1</t>
  </si>
  <si>
    <t>Low-Emitting Interior Finishes</t>
  </si>
  <si>
    <t>IEQ3.2</t>
  </si>
  <si>
    <t>Low-Emitting Furniture</t>
  </si>
  <si>
    <t>IEQ3.3</t>
  </si>
  <si>
    <t>Source Control</t>
  </si>
  <si>
    <t>IEQ3.4</t>
  </si>
  <si>
    <t>Ducted HVAC Returns</t>
  </si>
  <si>
    <t>IEQ3.5</t>
  </si>
  <si>
    <t>IEQ3.6</t>
  </si>
  <si>
    <t>4) Acoustics</t>
  </si>
  <si>
    <t>IEQ4.0</t>
  </si>
  <si>
    <t>IEQ4.1</t>
  </si>
  <si>
    <t>Improved Acoustical Performance</t>
  </si>
  <si>
    <t>IEQ4.2</t>
  </si>
  <si>
    <t>5) Thermal Comfort</t>
  </si>
  <si>
    <t>IEQ5.0</t>
  </si>
  <si>
    <t>Thermal Code Compliance</t>
  </si>
  <si>
    <t>6) User Controls</t>
  </si>
  <si>
    <t>IEQ6.1</t>
  </si>
  <si>
    <t>User Control  - Windows</t>
  </si>
  <si>
    <t>IEQ6.2</t>
  </si>
  <si>
    <t>Integrated Design Workshop</t>
  </si>
  <si>
    <t>Innovation</t>
  </si>
  <si>
    <t>2) Education</t>
  </si>
  <si>
    <t>Operational Performance Monitoring</t>
  </si>
  <si>
    <t>ELCCA/LCCA</t>
  </si>
  <si>
    <t xml:space="preserve">Minimum required for Washington Sustainable School </t>
  </si>
  <si>
    <t>Two-tier system:</t>
  </si>
  <si>
    <t>1-2</t>
  </si>
  <si>
    <t>1-3</t>
  </si>
  <si>
    <t>1-4</t>
  </si>
  <si>
    <t>E1.1</t>
  </si>
  <si>
    <t xml:space="preserve">Enhanced Commissioning </t>
  </si>
  <si>
    <t>No</t>
  </si>
  <si>
    <t>Environmentally Preferrable Products - Multiple Attribute</t>
  </si>
  <si>
    <t>Building Materials Health Product Disclosure</t>
  </si>
  <si>
    <t>Green Cleaning Policy and Program</t>
  </si>
  <si>
    <t>Integrated Pest Management Program</t>
  </si>
  <si>
    <t>Green School Program</t>
  </si>
  <si>
    <t>Possible Points</t>
  </si>
  <si>
    <t>Landscape Water Use Budget</t>
  </si>
  <si>
    <t>Building Reuse - Interior Non-Structural Elements (50%)</t>
  </si>
  <si>
    <t>Soil Management</t>
  </si>
  <si>
    <t>Outdoor View Windows</t>
  </si>
  <si>
    <t xml:space="preserve">Green Building Learning </t>
  </si>
  <si>
    <t>New Facility and new Building on Existing Facility</t>
  </si>
  <si>
    <t>Modernization</t>
  </si>
  <si>
    <t>Construction Stormwater Pollution Prevention</t>
  </si>
  <si>
    <t>On-site Stormwater Management and Flow Control</t>
  </si>
  <si>
    <t>R-1</t>
  </si>
  <si>
    <t>IAQ Management Plan</t>
  </si>
  <si>
    <t>Transportation Options Program</t>
  </si>
  <si>
    <t>Project Name and Type:__________________________________________D Phase:________</t>
  </si>
  <si>
    <t>Daylighting Classrooms</t>
  </si>
  <si>
    <t xml:space="preserve">User Control - Temperature </t>
  </si>
  <si>
    <t>Storage and Collection of Recyclables and Compostables</t>
  </si>
  <si>
    <t>S2.4</t>
  </si>
  <si>
    <t>Outdoor Learning Spaces</t>
  </si>
  <si>
    <t>School Gardens</t>
  </si>
  <si>
    <t>S4.3</t>
  </si>
  <si>
    <t>Reduce Heat Island - Site</t>
  </si>
  <si>
    <t>S4.4</t>
  </si>
  <si>
    <t>Materials and Waste</t>
  </si>
  <si>
    <t>Environmental Product Declaration</t>
  </si>
  <si>
    <t>Zero Net Energy</t>
  </si>
  <si>
    <t>E1.2</t>
  </si>
  <si>
    <t>E1.3</t>
  </si>
  <si>
    <t>E5.2</t>
  </si>
  <si>
    <t>Energy Storage</t>
  </si>
  <si>
    <t>Increased Ventilation</t>
  </si>
  <si>
    <t>IEQ3.0.2</t>
  </si>
  <si>
    <t>IEQ5.1</t>
  </si>
  <si>
    <t>Radiant Heated Floors - K–5</t>
  </si>
  <si>
    <t>MW1.0</t>
  </si>
  <si>
    <t>MW1.1</t>
  </si>
  <si>
    <t>MW1.2</t>
  </si>
  <si>
    <t>MW1.3</t>
  </si>
  <si>
    <t>MW1.4</t>
  </si>
  <si>
    <t>MW2.1</t>
  </si>
  <si>
    <t>MW2.2</t>
  </si>
  <si>
    <t>MW2.3</t>
  </si>
  <si>
    <t>MW2.4</t>
  </si>
  <si>
    <t>MW2.5</t>
  </si>
  <si>
    <t>MW2.6</t>
  </si>
  <si>
    <t>IEO1.1</t>
  </si>
  <si>
    <t>IEO 1.2</t>
  </si>
  <si>
    <t>Faculty and Staff Changing and Shower Facilities</t>
  </si>
  <si>
    <t>IEO1.4</t>
  </si>
  <si>
    <t>IEO1.5</t>
  </si>
  <si>
    <t>Biophilic Design</t>
  </si>
  <si>
    <t>IEO1.6</t>
  </si>
  <si>
    <t>IEO1.7</t>
  </si>
  <si>
    <t>Safer Schools by Design</t>
  </si>
  <si>
    <t>IEO2.1</t>
  </si>
  <si>
    <t>IEO 3.0</t>
  </si>
  <si>
    <t>IEO3.2</t>
  </si>
  <si>
    <t>IEO3.3</t>
  </si>
  <si>
    <t>3) Operations</t>
  </si>
  <si>
    <t>Asset Preservation Program (APP)-New Buildings</t>
  </si>
  <si>
    <t>Asset Preservation System (APS)  on Modernizations</t>
  </si>
  <si>
    <t>Operations and Maintenance Staff Involvement</t>
  </si>
  <si>
    <t>Green Power and Carbon Offsets</t>
  </si>
  <si>
    <t>Resouce Conservation and GHG Reduction Plan</t>
  </si>
  <si>
    <t>Opeations and Maintenance Personnel Training</t>
  </si>
  <si>
    <t>2-7</t>
  </si>
  <si>
    <t>MW2.7</t>
  </si>
  <si>
    <t>E1.0.1</t>
  </si>
  <si>
    <t>Energy Code Minimum</t>
  </si>
  <si>
    <t>E1.0.2</t>
  </si>
  <si>
    <t>Energy Star Certified Equipment</t>
  </si>
  <si>
    <t>On-Site Renewable Energy</t>
  </si>
  <si>
    <t>E3.1.1</t>
  </si>
  <si>
    <t>E3.1.2</t>
  </si>
  <si>
    <t>E3.1.3</t>
  </si>
  <si>
    <t>Solar Ready</t>
  </si>
  <si>
    <t>Service Water Heating</t>
  </si>
  <si>
    <t>5) Metering &amp; Management</t>
  </si>
  <si>
    <t>E5.0</t>
  </si>
  <si>
    <t>Minimum Energy Metering</t>
  </si>
  <si>
    <t>Energy Metering - Other</t>
  </si>
  <si>
    <t>E5.1.1</t>
  </si>
  <si>
    <t>E5.1.2</t>
  </si>
  <si>
    <t>Energy Use Metering Display</t>
  </si>
  <si>
    <t>Energy Metering System - Not Code Required</t>
  </si>
  <si>
    <t>IEQ1.0</t>
  </si>
  <si>
    <t>IEQ2.0</t>
  </si>
  <si>
    <t>IEQ2.0.1</t>
  </si>
  <si>
    <t>IEQ2.0.2</t>
  </si>
  <si>
    <t>IEQ2.0.3</t>
  </si>
  <si>
    <t>Electric Lighting Dimming</t>
  </si>
  <si>
    <t>Electric Lighting Luminaire Color</t>
  </si>
  <si>
    <t>Permanent Ventilation</t>
  </si>
  <si>
    <t>IEQ3.6.1</t>
  </si>
  <si>
    <t>IEQ3.6.2</t>
  </si>
  <si>
    <t xml:space="preserve">Construction IAQ Management </t>
  </si>
  <si>
    <t>During Construction</t>
  </si>
  <si>
    <t>After Construction</t>
  </si>
  <si>
    <t>1) Integration</t>
  </si>
  <si>
    <t>Pursue Additional Funding Sources</t>
  </si>
  <si>
    <t>Project or District Long Term Operations</t>
  </si>
  <si>
    <t>Environmentally Preferrable Supplies Purchasing</t>
  </si>
  <si>
    <t>Food Related Waste Management</t>
  </si>
  <si>
    <t>Wasted Food Reduction Program</t>
  </si>
  <si>
    <t>IEO3.1.1</t>
  </si>
  <si>
    <t>POE Occupant Survey</t>
  </si>
  <si>
    <t>IEO3.1.2</t>
  </si>
  <si>
    <t>Comprehensive POE</t>
  </si>
  <si>
    <t>Post Occupancy Evaluation (POE)</t>
  </si>
  <si>
    <t>IEO3.2.1</t>
  </si>
  <si>
    <t>IEO3.2.2</t>
  </si>
  <si>
    <t>IEO3.2.3</t>
  </si>
  <si>
    <t>ELCCA Other Facilities</t>
  </si>
  <si>
    <t>ELCCA Required Facilities</t>
  </si>
  <si>
    <t>ELCCA Update</t>
  </si>
  <si>
    <t>IEO3.2.4</t>
  </si>
  <si>
    <t>LCCA</t>
  </si>
  <si>
    <t>Monitoring-Based Commissioning</t>
  </si>
  <si>
    <t>IEO3.4</t>
  </si>
  <si>
    <t>IEO3.4.2</t>
  </si>
  <si>
    <t>IEO3.4.0</t>
  </si>
  <si>
    <t>IEO3.4.1</t>
  </si>
  <si>
    <t>IEO3.4.3</t>
  </si>
  <si>
    <t>IEO3.4.4</t>
  </si>
  <si>
    <t>IEO3.4.5</t>
  </si>
  <si>
    <t>IEO3.4.6</t>
  </si>
  <si>
    <t>IEO3.4.7</t>
  </si>
  <si>
    <t>IEO3.4.8</t>
  </si>
  <si>
    <t>IEO3.4.9</t>
  </si>
  <si>
    <t>IEO3.4.10</t>
  </si>
  <si>
    <t>IEO3.4.11</t>
  </si>
  <si>
    <t>IEO3.4.12</t>
  </si>
  <si>
    <t>IEO3.4.13</t>
  </si>
  <si>
    <t>IEO3.4.14</t>
  </si>
  <si>
    <t xml:space="preserve">    For Class I Districts:  Minimum 66 points</t>
  </si>
  <si>
    <t xml:space="preserve">    For Class II Districts:  Minimum 58 points</t>
  </si>
  <si>
    <t xml:space="preserve">    For Class I Districts:  Minimum 49 points</t>
  </si>
  <si>
    <t xml:space="preserve">    For Class II Districts:  Minimum 43 points</t>
  </si>
  <si>
    <t>58 or 66</t>
  </si>
  <si>
    <t>43 or 49</t>
  </si>
  <si>
    <t>Fuel Efficient Buses and Maintenance Vehicles</t>
  </si>
  <si>
    <t xml:space="preserve">GRAND TOTAL  Possible Points (Most points possible, not a total of all points listed above)                                                                                 </t>
  </si>
  <si>
    <t>1, 2-3</t>
  </si>
  <si>
    <t>W2.0</t>
  </si>
  <si>
    <t>Lead-Free Potable Water System</t>
  </si>
  <si>
    <t>2-8</t>
  </si>
  <si>
    <t>Total Possible</t>
  </si>
  <si>
    <t>1) Waste Reduction and</t>
  </si>
  <si>
    <t>Efficient Materials Use</t>
  </si>
  <si>
    <t>Min Requirements Ventilation, Filtration, &amp; Moisture Control</t>
  </si>
  <si>
    <t xml:space="preserve">Indoor Environmental </t>
  </si>
  <si>
    <t>Quality</t>
  </si>
  <si>
    <t>Integration, Education</t>
  </si>
  <si>
    <t>and Operations</t>
  </si>
  <si>
    <r>
      <t xml:space="preserve">Superior  Energy Performance - </t>
    </r>
    <r>
      <rPr>
        <sz val="10.5"/>
        <rFont val="Arial"/>
        <family val="2"/>
      </rPr>
      <t>Prescriptive Component Design</t>
    </r>
  </si>
  <si>
    <t xml:space="preserve">WSSP 2023 Scorecard   </t>
  </si>
  <si>
    <t>Published April 2023</t>
  </si>
  <si>
    <t>Protect Open Space</t>
  </si>
  <si>
    <t>S1.7</t>
  </si>
  <si>
    <t>Tree Canopy</t>
  </si>
  <si>
    <t>S1.8</t>
  </si>
  <si>
    <t>School Carbon Sequestration Data</t>
  </si>
  <si>
    <t>Bike and Walk to School</t>
  </si>
  <si>
    <t>Electric Buses or District Vehicles</t>
  </si>
  <si>
    <t>W1.4</t>
  </si>
  <si>
    <t>Flow Switches and Irrigation Water Meters</t>
  </si>
  <si>
    <t>Construction Site Waste Management (50%, 75%, 90%)</t>
  </si>
  <si>
    <t>MW1.5</t>
  </si>
  <si>
    <t>PCB/T12 Lighting Removal</t>
  </si>
  <si>
    <t>Recycled Content</t>
  </si>
  <si>
    <t>26 points</t>
  </si>
  <si>
    <t>Superior Energy Performance - Whole Building Design</t>
  </si>
  <si>
    <t>Outdoor Moisture Management</t>
  </si>
  <si>
    <t>Acoustic Performance</t>
  </si>
  <si>
    <t xml:space="preserve">Enhanced Integrated Design </t>
  </si>
  <si>
    <t>IEO 1.3</t>
  </si>
  <si>
    <t>Durability</t>
  </si>
  <si>
    <t>IEO1.8</t>
  </si>
  <si>
    <t>Sound Amplification</t>
  </si>
  <si>
    <t>IEQ4.3</t>
  </si>
  <si>
    <t xml:space="preserve">Acoustical Consultant </t>
  </si>
  <si>
    <t>24 points</t>
  </si>
  <si>
    <t>1-14</t>
  </si>
  <si>
    <t>1-20</t>
  </si>
  <si>
    <t>2-12</t>
  </si>
  <si>
    <t>Energy Measurement and Verification</t>
  </si>
  <si>
    <t>E6.0</t>
  </si>
  <si>
    <t>Building Enclosure Commissioning</t>
  </si>
  <si>
    <t>108 points</t>
  </si>
  <si>
    <t>6 points</t>
  </si>
  <si>
    <t>R-2</t>
  </si>
  <si>
    <t>R-3</t>
  </si>
  <si>
    <t>29 points</t>
  </si>
  <si>
    <t>45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</si>
</sst>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5" x14ac:knownFonts="1">
    <font>
      <sz val="11"/>
      <color theme="1"/>
      <name val="Calibri"/>
      <family val="2"/>
      <scheme val="minor"/>
    </font>
    <font>
      <i/>
      <sz val="10"/>
      <color theme="1"/>
      <name val="Franklin Gothic Medium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i/>
      <sz val="10"/>
      <color theme="1"/>
      <name val="Franklin Gothic Medium"/>
      <family val="2"/>
    </font>
    <font>
      <sz val="11"/>
      <color rgb="FFFF0000"/>
      <name val="Arial"/>
      <family val="2"/>
    </font>
    <font>
      <sz val="14"/>
      <color rgb="FFFF0000"/>
      <name val="Franklin Gothic Medium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sz val="10.5"/>
      <name val="Arial"/>
      <family val="2"/>
    </font>
    <font>
      <i/>
      <sz val="10"/>
      <color theme="1"/>
      <name val="Arial"/>
      <family val="2"/>
    </font>
    <font>
      <sz val="14"/>
      <color rgb="FFC00000"/>
      <name val="Franklin Gothic Medium"/>
      <family val="2"/>
    </font>
  </fonts>
  <fills count="6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8" fillId="0" borderId="10" xfId="0" applyFont="1" applyBorder="1"/>
    <xf numFmtId="0" fontId="4" fillId="0" borderId="5" xfId="0" applyFont="1" applyBorder="1" applyAlignment="1">
      <alignment vertical="center"/>
    </xf>
    <xf numFmtId="0" fontId="4" fillId="0" borderId="10" xfId="0" applyFont="1" applyBorder="1"/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2" xfId="0" applyFont="1" applyBorder="1"/>
    <xf numFmtId="0" fontId="4" fillId="0" borderId="9" xfId="0" applyFont="1" applyBorder="1"/>
    <xf numFmtId="0" fontId="4" fillId="0" borderId="2" xfId="0" applyFont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13" xfId="0" applyNumberForma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/>
    <xf numFmtId="0" fontId="4" fillId="0" borderId="5" xfId="0" applyFont="1" applyBorder="1"/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" fontId="3" fillId="0" borderId="3" xfId="0" applyNumberFormat="1" applyFont="1" applyBorder="1" applyAlignment="1">
      <alignment horizontal="left" vertical="center"/>
    </xf>
    <xf numFmtId="1" fontId="3" fillId="0" borderId="3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1" fontId="3" fillId="0" borderId="9" xfId="0" applyNumberFormat="1" applyFont="1" applyBorder="1" applyAlignment="1">
      <alignment horizontal="left" vertical="center"/>
    </xf>
    <xf numFmtId="1" fontId="3" fillId="0" borderId="9" xfId="0" applyNumberFormat="1" applyFont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1" fontId="5" fillId="3" borderId="2" xfId="0" applyNumberFormat="1" applyFont="1" applyFill="1" applyBorder="1" applyAlignment="1">
      <alignment horizontal="left" vertical="center"/>
    </xf>
    <xf numFmtId="1" fontId="2" fillId="3" borderId="2" xfId="0" applyNumberFormat="1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1" fontId="4" fillId="0" borderId="9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1" fontId="4" fillId="5" borderId="2" xfId="0" applyNumberFormat="1" applyFont="1" applyFill="1" applyBorder="1" applyAlignment="1">
      <alignment horizontal="left" vertical="center"/>
    </xf>
    <xf numFmtId="1" fontId="3" fillId="5" borderId="3" xfId="0" applyNumberFormat="1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11" xfId="0" applyBorder="1"/>
    <xf numFmtId="1" fontId="3" fillId="5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" fontId="4" fillId="5" borderId="9" xfId="0" applyNumberFormat="1" applyFont="1" applyFill="1" applyBorder="1" applyAlignment="1">
      <alignment horizontal="left" vertical="center"/>
    </xf>
    <xf numFmtId="1" fontId="3" fillId="5" borderId="9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/>
    <xf numFmtId="0" fontId="0" fillId="0" borderId="11" xfId="0" applyBorder="1" applyAlignment="1">
      <alignment vertical="top"/>
    </xf>
    <xf numFmtId="1" fontId="3" fillId="5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/>
    <xf numFmtId="0" fontId="4" fillId="0" borderId="7" xfId="0" applyFont="1" applyBorder="1" applyAlignment="1">
      <alignment vertical="center"/>
    </xf>
    <xf numFmtId="0" fontId="4" fillId="0" borderId="6" xfId="0" applyFont="1" applyBorder="1"/>
    <xf numFmtId="0" fontId="0" fillId="0" borderId="3" xfId="0" applyBorder="1" applyAlignment="1">
      <alignment vertical="top"/>
    </xf>
    <xf numFmtId="0" fontId="5" fillId="3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0" fontId="6" fillId="0" borderId="0" xfId="0" applyFont="1"/>
    <xf numFmtId="1" fontId="3" fillId="0" borderId="2" xfId="0" applyNumberFormat="1" applyFont="1" applyBorder="1" applyAlignment="1">
      <alignment horizontal="left"/>
    </xf>
    <xf numFmtId="1" fontId="4" fillId="0" borderId="2" xfId="0" applyNumberFormat="1" applyFont="1" applyBorder="1" applyAlignment="1">
      <alignment horizontal="left"/>
    </xf>
    <xf numFmtId="0" fontId="4" fillId="0" borderId="11" xfId="0" applyFont="1" applyBorder="1" applyAlignment="1">
      <alignment vertical="center"/>
    </xf>
    <xf numFmtId="1" fontId="3" fillId="0" borderId="2" xfId="0" applyNumberFormat="1" applyFont="1" applyBorder="1"/>
    <xf numFmtId="1" fontId="4" fillId="0" borderId="2" xfId="0" applyNumberFormat="1" applyFont="1" applyBorder="1"/>
    <xf numFmtId="0" fontId="6" fillId="0" borderId="8" xfId="0" applyFont="1" applyBorder="1"/>
    <xf numFmtId="0" fontId="6" fillId="0" borderId="10" xfId="0" applyFont="1" applyBorder="1" applyAlignment="1">
      <alignment vertical="top"/>
    </xf>
    <xf numFmtId="1" fontId="3" fillId="5" borderId="2" xfId="0" applyNumberFormat="1" applyFont="1" applyFill="1" applyBorder="1"/>
    <xf numFmtId="0" fontId="6" fillId="0" borderId="5" xfId="0" applyFont="1" applyBorder="1"/>
    <xf numFmtId="1" fontId="3" fillId="0" borderId="9" xfId="0" applyNumberFormat="1" applyFont="1" applyBorder="1"/>
    <xf numFmtId="1" fontId="3" fillId="0" borderId="9" xfId="0" applyNumberFormat="1" applyFont="1" applyBorder="1" applyAlignment="1">
      <alignment horizontal="left"/>
    </xf>
    <xf numFmtId="0" fontId="4" fillId="0" borderId="3" xfId="0" applyFont="1" applyBorder="1"/>
    <xf numFmtId="1" fontId="3" fillId="0" borderId="3" xfId="0" applyNumberFormat="1" applyFont="1" applyBorder="1"/>
    <xf numFmtId="0" fontId="4" fillId="0" borderId="11" xfId="0" applyFont="1" applyBorder="1"/>
    <xf numFmtId="1" fontId="3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" fontId="3" fillId="0" borderId="4" xfId="0" applyNumberFormat="1" applyFont="1" applyBorder="1" applyAlignment="1">
      <alignment vertical="center"/>
    </xf>
    <xf numFmtId="0" fontId="6" fillId="0" borderId="8" xfId="0" applyFont="1" applyBorder="1" applyAlignment="1">
      <alignment vertical="top"/>
    </xf>
    <xf numFmtId="1" fontId="5" fillId="3" borderId="6" xfId="0" applyNumberFormat="1" applyFont="1" applyFill="1" applyBorder="1" applyAlignment="1">
      <alignment horizontal="left" vertical="center"/>
    </xf>
    <xf numFmtId="1" fontId="2" fillId="3" borderId="18" xfId="0" applyNumberFormat="1" applyFont="1" applyFill="1" applyBorder="1" applyAlignment="1">
      <alignment horizontal="left" vertical="center"/>
    </xf>
    <xf numFmtId="49" fontId="0" fillId="0" borderId="0" xfId="0" applyNumberFormat="1"/>
    <xf numFmtId="1" fontId="5" fillId="4" borderId="13" xfId="0" applyNumberFormat="1" applyFont="1" applyFill="1" applyBorder="1" applyAlignment="1">
      <alignment horizontal="left" vertical="center"/>
    </xf>
    <xf numFmtId="1" fontId="2" fillId="4" borderId="9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1" fontId="5" fillId="0" borderId="5" xfId="0" applyNumberFormat="1" applyFont="1" applyBorder="1" applyAlignment="1">
      <alignment horizontal="left" vertical="top"/>
    </xf>
    <xf numFmtId="1" fontId="5" fillId="0" borderId="5" xfId="0" applyNumberFormat="1" applyFont="1" applyBorder="1" applyAlignment="1">
      <alignment horizontal="left" vertical="center"/>
    </xf>
    <xf numFmtId="1" fontId="10" fillId="0" borderId="5" xfId="0" applyNumberFormat="1" applyFont="1" applyBorder="1" applyAlignment="1">
      <alignment horizontal="left" vertical="top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" fontId="10" fillId="0" borderId="6" xfId="0" applyNumberFormat="1" applyFont="1" applyBorder="1" applyAlignment="1">
      <alignment horizontal="left" vertical="top"/>
    </xf>
    <xf numFmtId="9" fontId="0" fillId="0" borderId="0" xfId="0" applyNumberFormat="1"/>
    <xf numFmtId="1" fontId="0" fillId="0" borderId="0" xfId="0" applyNumberFormat="1"/>
    <xf numFmtId="0" fontId="9" fillId="2" borderId="1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16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3" fillId="0" borderId="14" xfId="0" applyFont="1" applyBorder="1"/>
    <xf numFmtId="0" fontId="3" fillId="0" borderId="17" xfId="0" applyFont="1" applyBorder="1"/>
    <xf numFmtId="0" fontId="3" fillId="0" borderId="4" xfId="0" applyFont="1" applyBorder="1"/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4" fillId="0" borderId="12" xfId="0" applyFont="1" applyBorder="1"/>
    <xf numFmtId="0" fontId="4" fillId="0" borderId="14" xfId="0" applyFont="1" applyBorder="1"/>
    <xf numFmtId="0" fontId="4" fillId="0" borderId="17" xfId="0" applyFont="1" applyBorder="1"/>
    <xf numFmtId="0" fontId="4" fillId="0" borderId="4" xfId="0" applyFont="1" applyBorder="1"/>
    <xf numFmtId="0" fontId="4" fillId="0" borderId="8" xfId="0" applyFont="1" applyBorder="1" applyAlignment="1">
      <alignment vertical="center"/>
    </xf>
    <xf numFmtId="1" fontId="3" fillId="0" borderId="12" xfId="0" applyNumberFormat="1" applyFont="1" applyBorder="1" applyAlignment="1">
      <alignment vertical="center"/>
    </xf>
    <xf numFmtId="1" fontId="3" fillId="0" borderId="15" xfId="0" applyNumberFormat="1" applyFont="1" applyBorder="1" applyAlignment="1">
      <alignment vertical="center"/>
    </xf>
    <xf numFmtId="1" fontId="3" fillId="0" borderId="10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0" borderId="7" xfId="0" applyNumberFormat="1" applyFont="1" applyBorder="1" applyAlignment="1">
      <alignment vertical="center"/>
    </xf>
    <xf numFmtId="1" fontId="3" fillId="0" borderId="8" xfId="0" applyNumberFormat="1" applyFont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164" fontId="9" fillId="2" borderId="15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4" fillId="0" borderId="14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4" fillId="2" borderId="1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showGridLines="0" tabSelected="1" view="pageLayout" topLeftCell="A99" zoomScale="80" zoomScaleNormal="75" zoomScaleSheetLayoutView="100" zoomScalePageLayoutView="80" workbookViewId="0">
      <selection activeCell="B100" sqref="B100:C100"/>
    </sheetView>
  </sheetViews>
  <sheetFormatPr defaultRowHeight="14.4" x14ac:dyDescent="0.3"/>
  <cols>
    <col min="1" max="1" width="23" customWidth="1"/>
    <col min="2" max="2" width="11.6640625" customWidth="1"/>
    <col min="3" max="3" width="16.109375" customWidth="1"/>
    <col min="4" max="4" width="11" customWidth="1"/>
    <col min="7" max="7" width="10.44140625" customWidth="1"/>
    <col min="8" max="8" width="30.5546875" customWidth="1"/>
    <col min="9" max="9" width="12.109375" style="17" customWidth="1"/>
    <col min="10" max="10" width="9.5546875" style="134" customWidth="1"/>
    <col min="11" max="11" width="8.5546875" style="134" customWidth="1"/>
  </cols>
  <sheetData>
    <row r="1" spans="1:11" ht="35.25" customHeight="1" x14ac:dyDescent="0.3">
      <c r="A1" s="177" t="s">
        <v>274</v>
      </c>
      <c r="B1" s="135"/>
      <c r="C1" s="135"/>
      <c r="D1" s="135"/>
      <c r="E1" s="135"/>
      <c r="F1" s="135"/>
      <c r="G1" s="135"/>
      <c r="H1" s="135"/>
      <c r="I1" s="135"/>
      <c r="J1" s="135"/>
      <c r="K1" s="165"/>
    </row>
    <row r="2" spans="1:11" ht="27" customHeight="1" x14ac:dyDescent="0.3">
      <c r="A2" s="136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3">
      <c r="A3" s="136" t="s">
        <v>132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ht="15" thickBot="1" x14ac:dyDescent="0.3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ht="27.6" x14ac:dyDescent="0.3">
      <c r="A5" s="54" t="s">
        <v>1</v>
      </c>
      <c r="B5" s="55" t="s">
        <v>2</v>
      </c>
      <c r="C5" s="161"/>
      <c r="D5" s="11" t="s">
        <v>3</v>
      </c>
      <c r="E5" s="54" t="s">
        <v>4</v>
      </c>
      <c r="F5" s="55"/>
      <c r="G5" s="162"/>
      <c r="H5" s="56"/>
      <c r="I5" s="16" t="s">
        <v>119</v>
      </c>
      <c r="J5" s="58" t="s">
        <v>5</v>
      </c>
      <c r="K5" s="58" t="s">
        <v>113</v>
      </c>
    </row>
    <row r="6" spans="1:11" ht="21" customHeight="1" x14ac:dyDescent="0.3">
      <c r="A6" s="59" t="s">
        <v>6</v>
      </c>
      <c r="B6" s="51" t="s">
        <v>7</v>
      </c>
      <c r="C6" s="51"/>
      <c r="D6" s="60" t="s">
        <v>8</v>
      </c>
      <c r="E6" s="60" t="s">
        <v>9</v>
      </c>
      <c r="F6" s="130"/>
      <c r="G6" s="140"/>
      <c r="H6" s="141"/>
      <c r="I6" s="61" t="s">
        <v>10</v>
      </c>
      <c r="J6" s="62"/>
      <c r="K6" s="62"/>
    </row>
    <row r="7" spans="1:11" ht="19.5" customHeight="1" x14ac:dyDescent="0.3">
      <c r="A7" s="63" t="s">
        <v>289</v>
      </c>
      <c r="B7" s="42"/>
      <c r="C7" s="43"/>
      <c r="D7" s="53" t="s">
        <v>11</v>
      </c>
      <c r="E7" s="51" t="s">
        <v>12</v>
      </c>
      <c r="F7" s="52"/>
      <c r="G7" s="140"/>
      <c r="H7" s="53"/>
      <c r="I7" s="64">
        <v>1</v>
      </c>
      <c r="J7" s="65"/>
      <c r="K7" s="65"/>
    </row>
    <row r="8" spans="1:11" ht="22.5" customHeight="1" x14ac:dyDescent="0.3">
      <c r="A8" s="42"/>
      <c r="B8" s="42"/>
      <c r="C8" s="43"/>
      <c r="D8" s="53" t="s">
        <v>13</v>
      </c>
      <c r="E8" s="51" t="s">
        <v>14</v>
      </c>
      <c r="F8" s="52"/>
      <c r="G8" s="140"/>
      <c r="H8" s="53"/>
      <c r="I8" s="64">
        <v>1</v>
      </c>
      <c r="J8" s="65"/>
      <c r="K8" s="65"/>
    </row>
    <row r="9" spans="1:11" ht="21" customHeight="1" x14ac:dyDescent="0.3">
      <c r="A9" s="42"/>
      <c r="B9" s="42"/>
      <c r="C9" s="43"/>
      <c r="D9" s="53" t="s">
        <v>15</v>
      </c>
      <c r="E9" s="51" t="s">
        <v>16</v>
      </c>
      <c r="F9" s="52"/>
      <c r="G9" s="140"/>
      <c r="H9" s="53"/>
      <c r="I9" s="64">
        <v>1</v>
      </c>
      <c r="J9" s="65"/>
      <c r="K9" s="65"/>
    </row>
    <row r="10" spans="1:11" ht="24" customHeight="1" x14ac:dyDescent="0.3">
      <c r="A10" s="42"/>
      <c r="B10" s="42"/>
      <c r="C10" s="43"/>
      <c r="D10" s="53" t="s">
        <v>17</v>
      </c>
      <c r="E10" s="51" t="s">
        <v>18</v>
      </c>
      <c r="F10" s="51"/>
      <c r="G10" s="52"/>
      <c r="H10" s="53"/>
      <c r="I10" s="64" t="s">
        <v>108</v>
      </c>
      <c r="J10" s="65"/>
      <c r="K10" s="65"/>
    </row>
    <row r="11" spans="1:11" ht="21.75" customHeight="1" x14ac:dyDescent="0.3">
      <c r="A11" s="42"/>
      <c r="B11" s="42"/>
      <c r="C11" s="43"/>
      <c r="D11" s="53" t="s">
        <v>19</v>
      </c>
      <c r="E11" s="51" t="s">
        <v>20</v>
      </c>
      <c r="F11" s="51"/>
      <c r="G11" s="52"/>
      <c r="H11" s="53"/>
      <c r="I11" s="64">
        <v>1</v>
      </c>
      <c r="J11" s="65"/>
      <c r="K11" s="65"/>
    </row>
    <row r="12" spans="1:11" ht="22.5" customHeight="1" x14ac:dyDescent="0.3">
      <c r="A12" s="42"/>
      <c r="B12" s="42"/>
      <c r="C12" s="43"/>
      <c r="D12" s="53" t="s">
        <v>21</v>
      </c>
      <c r="E12" s="15" t="s">
        <v>276</v>
      </c>
      <c r="F12" s="8"/>
      <c r="G12" s="9"/>
      <c r="H12" s="10"/>
      <c r="I12" s="66">
        <v>2</v>
      </c>
      <c r="J12" s="65"/>
      <c r="K12" s="65"/>
    </row>
    <row r="13" spans="1:11" ht="22.5" customHeight="1" x14ac:dyDescent="0.3">
      <c r="A13" s="42"/>
      <c r="B13" s="42"/>
      <c r="C13" s="43"/>
      <c r="D13" s="53" t="s">
        <v>277</v>
      </c>
      <c r="E13" s="15" t="s">
        <v>278</v>
      </c>
      <c r="F13" s="8"/>
      <c r="G13" s="9"/>
      <c r="H13" s="10"/>
      <c r="I13" s="66">
        <v>1</v>
      </c>
      <c r="J13" s="65"/>
      <c r="K13" s="65"/>
    </row>
    <row r="14" spans="1:11" ht="22.5" customHeight="1" x14ac:dyDescent="0.3">
      <c r="A14" s="42"/>
      <c r="B14" s="42"/>
      <c r="C14" s="43"/>
      <c r="D14" s="53" t="s">
        <v>279</v>
      </c>
      <c r="E14" s="15" t="s">
        <v>280</v>
      </c>
      <c r="F14" s="8"/>
      <c r="G14" s="9"/>
      <c r="H14" s="10"/>
      <c r="I14" s="66">
        <v>1</v>
      </c>
      <c r="J14" s="65"/>
      <c r="K14" s="65"/>
    </row>
    <row r="15" spans="1:11" ht="25.5" customHeight="1" x14ac:dyDescent="0.3">
      <c r="A15" s="42"/>
      <c r="B15" s="124" t="s">
        <v>22</v>
      </c>
      <c r="C15" s="74"/>
      <c r="D15" s="53" t="s">
        <v>23</v>
      </c>
      <c r="E15" s="51" t="s">
        <v>24</v>
      </c>
      <c r="F15" s="51"/>
      <c r="G15" s="52"/>
      <c r="H15" s="53"/>
      <c r="I15" s="64">
        <v>1</v>
      </c>
      <c r="J15" s="65"/>
      <c r="K15" s="65"/>
    </row>
    <row r="16" spans="1:11" ht="23.25" customHeight="1" x14ac:dyDescent="0.3">
      <c r="A16" s="42"/>
      <c r="B16" s="42"/>
      <c r="C16" s="43"/>
      <c r="D16" s="53" t="s">
        <v>25</v>
      </c>
      <c r="E16" s="51" t="s">
        <v>281</v>
      </c>
      <c r="F16" s="51"/>
      <c r="G16" s="52"/>
      <c r="H16" s="53"/>
      <c r="I16" s="64">
        <v>1</v>
      </c>
      <c r="J16" s="65"/>
      <c r="K16" s="65"/>
    </row>
    <row r="17" spans="1:11" ht="22.5" customHeight="1" x14ac:dyDescent="0.3">
      <c r="A17" s="67"/>
      <c r="B17" s="42"/>
      <c r="C17" s="43"/>
      <c r="D17" s="53" t="s">
        <v>26</v>
      </c>
      <c r="E17" s="15" t="s">
        <v>282</v>
      </c>
      <c r="F17" s="15"/>
      <c r="G17" s="15"/>
      <c r="H17" s="15"/>
      <c r="I17" s="66" t="s">
        <v>108</v>
      </c>
      <c r="J17" s="65"/>
      <c r="K17" s="65"/>
    </row>
    <row r="18" spans="1:11" ht="18.75" customHeight="1" x14ac:dyDescent="0.3">
      <c r="A18" s="67"/>
      <c r="B18" s="42"/>
      <c r="C18" s="43"/>
      <c r="D18" s="10" t="s">
        <v>136</v>
      </c>
      <c r="E18" s="8" t="s">
        <v>27</v>
      </c>
      <c r="F18" s="9"/>
      <c r="G18" s="9"/>
      <c r="H18" s="10"/>
      <c r="I18" s="66">
        <v>1</v>
      </c>
      <c r="J18" s="65"/>
      <c r="K18" s="65"/>
    </row>
    <row r="19" spans="1:11" ht="27.75" customHeight="1" x14ac:dyDescent="0.3">
      <c r="A19" s="67"/>
      <c r="B19" s="44" t="s">
        <v>28</v>
      </c>
      <c r="C19" s="44"/>
      <c r="D19" s="51" t="s">
        <v>29</v>
      </c>
      <c r="E19" s="51" t="s">
        <v>127</v>
      </c>
      <c r="F19" s="51"/>
      <c r="G19" s="51"/>
      <c r="H19" s="51"/>
      <c r="I19" s="64" t="s">
        <v>10</v>
      </c>
      <c r="J19" s="65"/>
      <c r="K19" s="65"/>
    </row>
    <row r="20" spans="1:11" ht="30.75" customHeight="1" x14ac:dyDescent="0.3">
      <c r="A20" s="67"/>
      <c r="B20" s="124"/>
      <c r="C20" s="74"/>
      <c r="D20" s="10" t="s">
        <v>30</v>
      </c>
      <c r="E20" s="15" t="s">
        <v>128</v>
      </c>
      <c r="F20" s="15"/>
      <c r="G20" s="15"/>
      <c r="H20" s="15"/>
      <c r="I20" s="66" t="s">
        <v>129</v>
      </c>
      <c r="J20" s="65"/>
      <c r="K20" s="65"/>
    </row>
    <row r="21" spans="1:11" ht="22.5" customHeight="1" x14ac:dyDescent="0.3">
      <c r="A21" s="67"/>
      <c r="B21" s="42"/>
      <c r="C21" s="43"/>
      <c r="D21" s="10" t="s">
        <v>31</v>
      </c>
      <c r="E21" s="15" t="s">
        <v>32</v>
      </c>
      <c r="F21" s="15"/>
      <c r="G21" s="8"/>
      <c r="H21" s="10"/>
      <c r="I21" s="66" t="s">
        <v>129</v>
      </c>
      <c r="J21" s="65"/>
      <c r="K21" s="65"/>
    </row>
    <row r="22" spans="1:11" ht="26.25" customHeight="1" x14ac:dyDescent="0.3">
      <c r="A22" s="67"/>
      <c r="B22" s="42"/>
      <c r="C22" s="43"/>
      <c r="D22" s="10" t="s">
        <v>33</v>
      </c>
      <c r="E22" s="15" t="s">
        <v>122</v>
      </c>
      <c r="F22" s="8"/>
      <c r="G22" s="9"/>
      <c r="H22" s="10"/>
      <c r="I22" s="66">
        <v>1</v>
      </c>
      <c r="J22" s="65"/>
      <c r="K22" s="65"/>
    </row>
    <row r="23" spans="1:11" ht="24.75" customHeight="1" x14ac:dyDescent="0.3">
      <c r="A23" s="67"/>
      <c r="B23" s="44" t="s">
        <v>34</v>
      </c>
      <c r="C23" s="44"/>
      <c r="D23" s="15" t="s">
        <v>35</v>
      </c>
      <c r="E23" s="15" t="s">
        <v>137</v>
      </c>
      <c r="F23" s="15"/>
      <c r="G23" s="8"/>
      <c r="H23" s="10"/>
      <c r="I23" s="66">
        <v>2</v>
      </c>
      <c r="J23" s="65"/>
      <c r="K23" s="65"/>
    </row>
    <row r="24" spans="1:11" ht="24.75" customHeight="1" x14ac:dyDescent="0.3">
      <c r="A24" s="67"/>
      <c r="B24" s="42"/>
      <c r="C24" s="43"/>
      <c r="D24" s="15" t="s">
        <v>36</v>
      </c>
      <c r="E24" s="8" t="s">
        <v>138</v>
      </c>
      <c r="F24" s="9"/>
      <c r="G24" s="9"/>
      <c r="H24" s="10"/>
      <c r="I24" s="66" t="s">
        <v>108</v>
      </c>
      <c r="J24" s="65"/>
      <c r="K24" s="65"/>
    </row>
    <row r="25" spans="1:11" ht="24.75" customHeight="1" x14ac:dyDescent="0.3">
      <c r="A25" s="67"/>
      <c r="B25" s="42"/>
      <c r="C25" s="43"/>
      <c r="D25" s="15" t="s">
        <v>139</v>
      </c>
      <c r="E25" s="8" t="s">
        <v>140</v>
      </c>
      <c r="F25" s="9"/>
      <c r="G25" s="9"/>
      <c r="H25" s="10"/>
      <c r="I25" s="66" t="s">
        <v>108</v>
      </c>
      <c r="J25" s="65"/>
      <c r="K25" s="65"/>
    </row>
    <row r="26" spans="1:11" ht="25.5" customHeight="1" x14ac:dyDescent="0.3">
      <c r="A26" s="67"/>
      <c r="B26" s="42"/>
      <c r="C26" s="141"/>
      <c r="D26" s="51" t="s">
        <v>141</v>
      </c>
      <c r="E26" s="51" t="s">
        <v>37</v>
      </c>
      <c r="F26" s="51"/>
      <c r="G26" s="51"/>
      <c r="H26" s="51"/>
      <c r="I26" s="64">
        <v>1</v>
      </c>
      <c r="J26" s="65"/>
      <c r="K26" s="65"/>
    </row>
    <row r="27" spans="1:11" ht="23.4" customHeight="1" x14ac:dyDescent="0.3">
      <c r="A27" s="60"/>
      <c r="B27" s="51" t="s">
        <v>38</v>
      </c>
      <c r="C27" s="51"/>
      <c r="D27" s="44" t="s">
        <v>39</v>
      </c>
      <c r="E27" s="44" t="s">
        <v>40</v>
      </c>
      <c r="F27" s="44"/>
      <c r="G27" s="124"/>
      <c r="H27" s="53"/>
      <c r="I27" s="68">
        <v>1</v>
      </c>
      <c r="J27" s="69"/>
      <c r="K27" s="69"/>
    </row>
    <row r="28" spans="1:11" ht="23.25" customHeight="1" x14ac:dyDescent="0.3">
      <c r="A28" s="70"/>
      <c r="B28" s="49"/>
      <c r="C28" s="46"/>
      <c r="D28" s="47"/>
      <c r="E28" s="54" t="s">
        <v>41</v>
      </c>
      <c r="F28" s="55"/>
      <c r="G28" s="57"/>
      <c r="H28" s="56"/>
      <c r="I28" s="71">
        <v>26</v>
      </c>
      <c r="J28" s="72">
        <f>SUM(J6:J27)</f>
        <v>0</v>
      </c>
      <c r="K28" s="72">
        <f>SUM(K6:K27)</f>
        <v>0</v>
      </c>
    </row>
    <row r="29" spans="1:11" ht="26.25" customHeight="1" x14ac:dyDescent="0.3">
      <c r="A29" s="59" t="s">
        <v>42</v>
      </c>
      <c r="B29" s="44" t="s">
        <v>43</v>
      </c>
      <c r="C29" s="44"/>
      <c r="D29" s="60" t="s">
        <v>44</v>
      </c>
      <c r="E29" s="45" t="s">
        <v>120</v>
      </c>
      <c r="F29" s="45"/>
      <c r="G29" s="95"/>
      <c r="H29" s="10"/>
      <c r="I29" s="61" t="s">
        <v>10</v>
      </c>
      <c r="J29" s="62"/>
      <c r="K29" s="62"/>
    </row>
    <row r="30" spans="1:11" ht="24" customHeight="1" x14ac:dyDescent="0.3">
      <c r="A30" s="59" t="s">
        <v>308</v>
      </c>
      <c r="B30" s="42"/>
      <c r="C30" s="43"/>
      <c r="D30" s="53" t="s">
        <v>45</v>
      </c>
      <c r="E30" s="51" t="s">
        <v>46</v>
      </c>
      <c r="F30" s="51"/>
      <c r="G30" s="51"/>
      <c r="H30" s="51"/>
      <c r="I30" s="64" t="s">
        <v>108</v>
      </c>
      <c r="J30" s="65"/>
      <c r="K30" s="65"/>
    </row>
    <row r="31" spans="1:11" ht="23.25" customHeight="1" x14ac:dyDescent="0.3">
      <c r="A31" s="42"/>
      <c r="B31" s="42"/>
      <c r="C31" s="43"/>
      <c r="D31" s="53" t="s">
        <v>47</v>
      </c>
      <c r="E31" s="51" t="s">
        <v>48</v>
      </c>
      <c r="F31" s="51"/>
      <c r="G31" s="52"/>
      <c r="H31" s="53"/>
      <c r="I31" s="66" t="s">
        <v>129</v>
      </c>
      <c r="J31" s="65"/>
      <c r="K31" s="65"/>
    </row>
    <row r="32" spans="1:11" ht="25.5" customHeight="1" x14ac:dyDescent="0.3">
      <c r="A32" s="42"/>
      <c r="B32" s="42"/>
      <c r="C32" s="43"/>
      <c r="D32" s="53" t="s">
        <v>49</v>
      </c>
      <c r="E32" s="51" t="s">
        <v>50</v>
      </c>
      <c r="F32" s="51"/>
      <c r="G32" s="51"/>
      <c r="H32" s="51"/>
      <c r="I32" s="66" t="s">
        <v>108</v>
      </c>
      <c r="J32" s="65"/>
      <c r="K32" s="65"/>
    </row>
    <row r="33" spans="1:11" ht="25.5" customHeight="1" x14ac:dyDescent="0.3">
      <c r="A33" s="42"/>
      <c r="B33" s="42"/>
      <c r="C33" s="43"/>
      <c r="D33" s="53" t="s">
        <v>283</v>
      </c>
      <c r="E33" s="52" t="s">
        <v>284</v>
      </c>
      <c r="F33" s="140"/>
      <c r="G33" s="140"/>
      <c r="H33" s="53"/>
      <c r="I33" s="66" t="s">
        <v>129</v>
      </c>
      <c r="J33" s="65"/>
      <c r="K33" s="65"/>
    </row>
    <row r="34" spans="1:11" ht="27.75" customHeight="1" x14ac:dyDescent="0.3">
      <c r="A34" s="42"/>
      <c r="B34" s="44" t="s">
        <v>51</v>
      </c>
      <c r="C34" s="44"/>
      <c r="D34" s="53" t="s">
        <v>262</v>
      </c>
      <c r="E34" s="52" t="s">
        <v>263</v>
      </c>
      <c r="F34" s="140"/>
      <c r="G34" s="140"/>
      <c r="H34" s="53"/>
      <c r="I34" s="64" t="s">
        <v>10</v>
      </c>
      <c r="J34" s="65"/>
      <c r="K34" s="65"/>
    </row>
    <row r="35" spans="1:11" ht="26.4" customHeight="1" x14ac:dyDescent="0.3">
      <c r="A35" s="70"/>
      <c r="B35" s="49"/>
      <c r="C35" s="46"/>
      <c r="D35" s="47"/>
      <c r="E35" s="54" t="s">
        <v>41</v>
      </c>
      <c r="F35" s="55"/>
      <c r="G35" s="57"/>
      <c r="H35" s="56"/>
      <c r="I35" s="72">
        <v>6</v>
      </c>
      <c r="J35" s="72">
        <f>SUM(J29:J34)</f>
        <v>0</v>
      </c>
      <c r="K35" s="72">
        <f>SUM(K29:K34)</f>
        <v>0</v>
      </c>
    </row>
    <row r="36" spans="1:11" ht="26.4" customHeight="1" x14ac:dyDescent="0.3">
      <c r="A36" s="40" t="s">
        <v>142</v>
      </c>
      <c r="B36" s="124" t="s">
        <v>266</v>
      </c>
      <c r="C36" s="74"/>
      <c r="D36" s="51" t="s">
        <v>153</v>
      </c>
      <c r="E36" s="51" t="s">
        <v>135</v>
      </c>
      <c r="F36" s="51"/>
      <c r="G36" s="51"/>
      <c r="H36" s="51"/>
      <c r="I36" s="66" t="s">
        <v>309</v>
      </c>
      <c r="J36" s="62"/>
      <c r="K36" s="62"/>
    </row>
    <row r="37" spans="1:11" ht="26.4" customHeight="1" x14ac:dyDescent="0.3">
      <c r="A37" s="41" t="s">
        <v>311</v>
      </c>
      <c r="B37" s="42" t="s">
        <v>267</v>
      </c>
      <c r="C37" s="43"/>
      <c r="D37" s="51" t="s">
        <v>154</v>
      </c>
      <c r="E37" s="15" t="s">
        <v>285</v>
      </c>
      <c r="F37" s="15"/>
      <c r="G37" s="15"/>
      <c r="H37" s="15"/>
      <c r="I37" s="66" t="s">
        <v>310</v>
      </c>
      <c r="J37" s="65"/>
      <c r="K37" s="65"/>
    </row>
    <row r="38" spans="1:11" ht="26.4" customHeight="1" x14ac:dyDescent="0.3">
      <c r="A38" s="67"/>
      <c r="B38" s="42"/>
      <c r="C38" s="43"/>
      <c r="D38" s="53" t="s">
        <v>155</v>
      </c>
      <c r="E38" s="15" t="s">
        <v>52</v>
      </c>
      <c r="F38" s="15"/>
      <c r="G38" s="15"/>
      <c r="H38" s="15"/>
      <c r="I38" s="66" t="s">
        <v>109</v>
      </c>
      <c r="J38" s="65"/>
      <c r="K38" s="65"/>
    </row>
    <row r="39" spans="1:11" ht="26.4" customHeight="1" x14ac:dyDescent="0.3">
      <c r="A39" s="67"/>
      <c r="B39" s="42"/>
      <c r="C39" s="43"/>
      <c r="D39" s="53" t="s">
        <v>156</v>
      </c>
      <c r="E39" s="15" t="s">
        <v>121</v>
      </c>
      <c r="F39" s="15"/>
      <c r="G39" s="15"/>
      <c r="H39" s="15"/>
      <c r="I39" s="66">
        <v>1</v>
      </c>
      <c r="J39" s="65"/>
      <c r="K39" s="65"/>
    </row>
    <row r="40" spans="1:11" ht="33.6" customHeight="1" x14ac:dyDescent="0.3">
      <c r="A40" s="67"/>
      <c r="B40" s="42"/>
      <c r="C40" s="43"/>
      <c r="D40" s="53" t="s">
        <v>157</v>
      </c>
      <c r="E40" s="15" t="s">
        <v>53</v>
      </c>
      <c r="F40" s="15"/>
      <c r="G40" s="8"/>
      <c r="H40" s="10"/>
      <c r="I40" s="66" t="s">
        <v>108</v>
      </c>
      <c r="J40" s="65"/>
      <c r="K40" s="65"/>
    </row>
    <row r="41" spans="1:11" ht="33.6" customHeight="1" x14ac:dyDescent="0.3">
      <c r="A41" s="67"/>
      <c r="B41" s="42"/>
      <c r="C41" s="43"/>
      <c r="D41" s="141" t="s">
        <v>286</v>
      </c>
      <c r="E41" s="45" t="s">
        <v>287</v>
      </c>
      <c r="F41" s="45"/>
      <c r="G41" s="95"/>
      <c r="H41" s="84"/>
      <c r="I41" s="66" t="s">
        <v>129</v>
      </c>
      <c r="J41" s="65"/>
      <c r="K41" s="65"/>
    </row>
    <row r="42" spans="1:11" ht="27" customHeight="1" x14ac:dyDescent="0.3">
      <c r="A42" s="67"/>
      <c r="B42" s="44" t="s">
        <v>54</v>
      </c>
      <c r="C42" s="44"/>
      <c r="D42" s="60" t="s">
        <v>158</v>
      </c>
      <c r="E42" s="8" t="s">
        <v>288</v>
      </c>
      <c r="F42" s="9"/>
      <c r="G42" s="9"/>
      <c r="H42" s="10"/>
      <c r="I42" s="73" t="s">
        <v>108</v>
      </c>
      <c r="J42" s="65"/>
      <c r="K42" s="65"/>
    </row>
    <row r="43" spans="1:11" ht="21.6" customHeight="1" x14ac:dyDescent="0.3">
      <c r="A43" s="67"/>
      <c r="B43" s="42"/>
      <c r="C43" s="43"/>
      <c r="D43" s="53" t="s">
        <v>159</v>
      </c>
      <c r="E43" s="15" t="s">
        <v>55</v>
      </c>
      <c r="F43" s="15"/>
      <c r="G43" s="8"/>
      <c r="H43" s="10"/>
      <c r="I43" s="66">
        <v>1</v>
      </c>
      <c r="J43" s="65"/>
      <c r="K43" s="65"/>
    </row>
    <row r="44" spans="1:11" ht="21.6" customHeight="1" x14ac:dyDescent="0.3">
      <c r="A44" s="67"/>
      <c r="B44" s="42"/>
      <c r="C44" s="43"/>
      <c r="D44" s="53" t="s">
        <v>160</v>
      </c>
      <c r="E44" s="15" t="s">
        <v>56</v>
      </c>
      <c r="F44" s="15"/>
      <c r="G44" s="15"/>
      <c r="H44" s="15"/>
      <c r="I44" s="66" t="s">
        <v>108</v>
      </c>
      <c r="J44" s="65"/>
      <c r="K44" s="65"/>
    </row>
    <row r="45" spans="1:11" ht="31.5" customHeight="1" x14ac:dyDescent="0.3">
      <c r="A45" s="67"/>
      <c r="B45" s="42"/>
      <c r="C45" s="43"/>
      <c r="D45" s="53" t="s">
        <v>161</v>
      </c>
      <c r="E45" s="15" t="s">
        <v>57</v>
      </c>
      <c r="F45" s="15"/>
      <c r="G45" s="8"/>
      <c r="H45" s="10"/>
      <c r="I45" s="66" t="s">
        <v>108</v>
      </c>
      <c r="J45" s="65"/>
      <c r="K45" s="65"/>
    </row>
    <row r="46" spans="1:11" ht="31.5" customHeight="1" x14ac:dyDescent="0.3">
      <c r="A46" s="67"/>
      <c r="B46" s="42"/>
      <c r="C46" s="43"/>
      <c r="D46" s="53" t="s">
        <v>162</v>
      </c>
      <c r="E46" s="15" t="s">
        <v>114</v>
      </c>
      <c r="F46" s="15"/>
      <c r="G46" s="15"/>
      <c r="H46" s="15"/>
      <c r="I46" s="66" t="s">
        <v>108</v>
      </c>
      <c r="J46" s="65"/>
      <c r="K46" s="65"/>
    </row>
    <row r="47" spans="1:11" ht="24.6" customHeight="1" x14ac:dyDescent="0.3">
      <c r="A47" s="67"/>
      <c r="B47" s="42"/>
      <c r="C47" s="43"/>
      <c r="D47" s="10" t="s">
        <v>163</v>
      </c>
      <c r="E47" s="15" t="s">
        <v>143</v>
      </c>
      <c r="F47" s="15"/>
      <c r="G47" s="15"/>
      <c r="H47" s="15"/>
      <c r="I47" s="66" t="s">
        <v>184</v>
      </c>
      <c r="J47" s="65"/>
      <c r="K47" s="65"/>
    </row>
    <row r="48" spans="1:11" ht="25.5" customHeight="1" x14ac:dyDescent="0.3">
      <c r="A48" s="60"/>
      <c r="B48" s="42"/>
      <c r="C48" s="43"/>
      <c r="D48" s="74" t="s">
        <v>185</v>
      </c>
      <c r="E48" s="12" t="s">
        <v>115</v>
      </c>
      <c r="F48" s="12"/>
      <c r="G48" s="12"/>
      <c r="H48" s="12"/>
      <c r="I48" s="75">
        <v>1</v>
      </c>
      <c r="J48" s="69"/>
      <c r="K48" s="69"/>
    </row>
    <row r="49" spans="1:11" ht="21.75" customHeight="1" x14ac:dyDescent="0.3">
      <c r="A49" s="70"/>
      <c r="B49" s="49"/>
      <c r="C49" s="46"/>
      <c r="D49" s="46"/>
      <c r="E49" s="48" t="s">
        <v>41</v>
      </c>
      <c r="F49" s="50"/>
      <c r="G49" s="24"/>
      <c r="H49" s="25"/>
      <c r="I49" s="71">
        <v>29</v>
      </c>
      <c r="J49" s="72">
        <f>SUM(J36:J48)</f>
        <v>0</v>
      </c>
      <c r="K49" s="72">
        <f t="shared" ref="K49" si="0">SUM(K36:K48)</f>
        <v>0</v>
      </c>
    </row>
    <row r="50" spans="1:11" ht="28.5" customHeight="1" x14ac:dyDescent="0.3">
      <c r="A50" s="54" t="s">
        <v>1</v>
      </c>
      <c r="B50" s="55" t="s">
        <v>2</v>
      </c>
      <c r="C50" s="56"/>
      <c r="D50" s="11" t="s">
        <v>3</v>
      </c>
      <c r="E50" s="54" t="s">
        <v>4</v>
      </c>
      <c r="F50" s="55"/>
      <c r="G50" s="57"/>
      <c r="H50" s="56"/>
      <c r="I50" s="16" t="s">
        <v>119</v>
      </c>
      <c r="J50" s="58" t="s">
        <v>5</v>
      </c>
      <c r="K50" s="58" t="s">
        <v>113</v>
      </c>
    </row>
    <row r="51" spans="1:11" ht="21.75" customHeight="1" x14ac:dyDescent="0.3">
      <c r="A51" s="76" t="s">
        <v>58</v>
      </c>
      <c r="B51" s="93" t="s">
        <v>59</v>
      </c>
      <c r="C51" s="164"/>
      <c r="D51" s="15" t="s">
        <v>60</v>
      </c>
      <c r="E51" s="15" t="s">
        <v>61</v>
      </c>
      <c r="F51" s="15"/>
      <c r="G51" s="8"/>
      <c r="H51" s="10"/>
      <c r="I51" s="77"/>
      <c r="J51" s="78"/>
      <c r="K51" s="78"/>
    </row>
    <row r="52" spans="1:11" ht="21.75" customHeight="1" x14ac:dyDescent="0.3">
      <c r="A52" s="41" t="s">
        <v>307</v>
      </c>
      <c r="B52" s="79"/>
      <c r="C52" s="6"/>
      <c r="D52" s="10" t="s">
        <v>186</v>
      </c>
      <c r="E52" s="8" t="s">
        <v>187</v>
      </c>
      <c r="F52" s="9"/>
      <c r="G52" s="9"/>
      <c r="H52" s="10"/>
      <c r="I52" s="66" t="s">
        <v>10</v>
      </c>
      <c r="J52" s="62"/>
      <c r="K52" s="62"/>
    </row>
    <row r="53" spans="1:11" ht="18.75" customHeight="1" x14ac:dyDescent="0.3">
      <c r="A53" s="80"/>
      <c r="B53" s="79"/>
      <c r="C53" s="6"/>
      <c r="D53" s="10" t="s">
        <v>188</v>
      </c>
      <c r="E53" s="8" t="s">
        <v>189</v>
      </c>
      <c r="F53" s="9"/>
      <c r="G53" s="9"/>
      <c r="H53" s="10"/>
      <c r="I53" s="66" t="s">
        <v>10</v>
      </c>
      <c r="J53" s="62"/>
      <c r="K53" s="62"/>
    </row>
    <row r="54" spans="1:11" ht="29.25" customHeight="1" x14ac:dyDescent="0.3">
      <c r="A54" s="81"/>
      <c r="B54" s="79"/>
      <c r="C54" s="6"/>
      <c r="D54" s="10" t="s">
        <v>111</v>
      </c>
      <c r="E54" s="15" t="s">
        <v>273</v>
      </c>
      <c r="F54" s="15"/>
      <c r="G54" s="15"/>
      <c r="H54" s="15"/>
      <c r="I54" s="170" t="s">
        <v>301</v>
      </c>
      <c r="J54" s="65"/>
      <c r="K54" s="65"/>
    </row>
    <row r="55" spans="1:11" ht="31.5" customHeight="1" x14ac:dyDescent="0.3">
      <c r="A55" s="67"/>
      <c r="B55" s="79"/>
      <c r="C55" s="6"/>
      <c r="D55" s="10" t="s">
        <v>145</v>
      </c>
      <c r="E55" s="15" t="s">
        <v>290</v>
      </c>
      <c r="F55" s="15"/>
      <c r="G55" s="15"/>
      <c r="H55" s="15"/>
      <c r="I55" s="171" t="s">
        <v>302</v>
      </c>
      <c r="J55" s="65"/>
      <c r="K55" s="65"/>
    </row>
    <row r="56" spans="1:11" ht="31.5" customHeight="1" x14ac:dyDescent="0.3">
      <c r="A56" s="67"/>
      <c r="B56" s="79"/>
      <c r="C56" s="6"/>
      <c r="D56" s="10" t="s">
        <v>146</v>
      </c>
      <c r="E56" s="15" t="s">
        <v>144</v>
      </c>
      <c r="F56" s="8"/>
      <c r="G56" s="9"/>
      <c r="H56" s="10"/>
      <c r="I56" s="66">
        <v>35</v>
      </c>
      <c r="J56" s="65"/>
      <c r="K56" s="65"/>
    </row>
    <row r="57" spans="1:11" ht="26.25" customHeight="1" x14ac:dyDescent="0.3">
      <c r="A57" s="67"/>
      <c r="B57" s="12" t="s">
        <v>62</v>
      </c>
      <c r="C57" s="12"/>
      <c r="D57" s="15" t="s">
        <v>63</v>
      </c>
      <c r="E57" s="15" t="s">
        <v>190</v>
      </c>
      <c r="F57" s="9"/>
      <c r="G57" s="8"/>
      <c r="H57" s="10"/>
      <c r="I57" s="77"/>
      <c r="J57" s="82"/>
      <c r="K57" s="82"/>
    </row>
    <row r="58" spans="1:11" ht="26.25" customHeight="1" x14ac:dyDescent="0.3">
      <c r="A58" s="67"/>
      <c r="B58" s="79"/>
      <c r="C58" s="6"/>
      <c r="D58" s="10" t="s">
        <v>191</v>
      </c>
      <c r="E58" s="8" t="s">
        <v>190</v>
      </c>
      <c r="G58" s="9"/>
      <c r="H58" s="10"/>
      <c r="I58" s="171" t="s">
        <v>303</v>
      </c>
      <c r="J58" s="65"/>
      <c r="K58" s="65"/>
    </row>
    <row r="59" spans="1:11" ht="26.25" customHeight="1" x14ac:dyDescent="0.3">
      <c r="A59" s="67"/>
      <c r="B59" s="79"/>
      <c r="C59" s="6"/>
      <c r="D59" s="10" t="s">
        <v>192</v>
      </c>
      <c r="E59" s="8" t="s">
        <v>194</v>
      </c>
      <c r="F59" s="9"/>
      <c r="G59" s="9"/>
      <c r="H59" s="10"/>
      <c r="I59" s="83">
        <v>3</v>
      </c>
      <c r="J59" s="65"/>
      <c r="K59" s="65"/>
    </row>
    <row r="60" spans="1:11" ht="26.25" customHeight="1" x14ac:dyDescent="0.3">
      <c r="A60" s="67"/>
      <c r="B60" s="79"/>
      <c r="C60" s="6"/>
      <c r="D60" s="10" t="s">
        <v>193</v>
      </c>
      <c r="E60" s="8" t="s">
        <v>195</v>
      </c>
      <c r="F60" s="9"/>
      <c r="G60" s="9"/>
      <c r="H60" s="10"/>
      <c r="I60" s="171" t="s">
        <v>264</v>
      </c>
      <c r="J60" s="65"/>
      <c r="K60" s="65"/>
    </row>
    <row r="61" spans="1:11" ht="18" customHeight="1" x14ac:dyDescent="0.3">
      <c r="A61" s="67"/>
      <c r="B61" s="12" t="s">
        <v>64</v>
      </c>
      <c r="C61" s="12"/>
      <c r="D61" s="84" t="s">
        <v>65</v>
      </c>
      <c r="E61" s="45" t="s">
        <v>66</v>
      </c>
      <c r="F61" s="45"/>
      <c r="G61" s="95"/>
      <c r="H61" s="84"/>
      <c r="I61" s="73" t="s">
        <v>10</v>
      </c>
      <c r="J61" s="65"/>
      <c r="K61" s="65"/>
    </row>
    <row r="62" spans="1:11" ht="18.75" customHeight="1" x14ac:dyDescent="0.3">
      <c r="A62" s="42"/>
      <c r="B62" s="79"/>
      <c r="C62" s="6"/>
      <c r="D62" s="10" t="s">
        <v>67</v>
      </c>
      <c r="E62" s="15" t="s">
        <v>112</v>
      </c>
      <c r="F62" s="15"/>
      <c r="G62" s="8"/>
      <c r="H62" s="10"/>
      <c r="I62" s="66">
        <v>3</v>
      </c>
      <c r="J62" s="65"/>
      <c r="K62" s="65"/>
    </row>
    <row r="63" spans="1:11" ht="19.5" customHeight="1" x14ac:dyDescent="0.3">
      <c r="A63" s="42"/>
      <c r="B63" s="79"/>
      <c r="C63" s="6"/>
      <c r="D63" s="10" t="s">
        <v>68</v>
      </c>
      <c r="E63" s="15" t="s">
        <v>304</v>
      </c>
      <c r="F63" s="15"/>
      <c r="G63" s="8"/>
      <c r="H63" s="10"/>
      <c r="I63" s="66">
        <v>1</v>
      </c>
      <c r="J63" s="65"/>
      <c r="K63" s="65"/>
    </row>
    <row r="64" spans="1:11" ht="30.75" customHeight="1" x14ac:dyDescent="0.3">
      <c r="A64" s="67"/>
      <c r="B64" s="12" t="s">
        <v>196</v>
      </c>
      <c r="C64" s="12"/>
      <c r="D64" s="12" t="s">
        <v>197</v>
      </c>
      <c r="E64" s="12" t="s">
        <v>198</v>
      </c>
      <c r="F64" s="12"/>
      <c r="G64" s="93"/>
      <c r="H64" s="10"/>
      <c r="I64" s="75" t="s">
        <v>10</v>
      </c>
      <c r="J64" s="69"/>
      <c r="K64" s="69"/>
    </row>
    <row r="65" spans="1:11" ht="24" customHeight="1" x14ac:dyDescent="0.3">
      <c r="A65" s="67"/>
      <c r="B65" s="79"/>
      <c r="C65" s="6"/>
      <c r="D65" s="12" t="s">
        <v>69</v>
      </c>
      <c r="E65" s="8" t="s">
        <v>199</v>
      </c>
      <c r="F65" s="9"/>
      <c r="G65" s="9"/>
      <c r="H65" s="10"/>
      <c r="I65" s="85"/>
      <c r="J65" s="86"/>
      <c r="K65" s="86"/>
    </row>
    <row r="66" spans="1:11" ht="30.75" customHeight="1" x14ac:dyDescent="0.3">
      <c r="A66" s="67"/>
      <c r="B66" s="79"/>
      <c r="C66" s="6"/>
      <c r="D66" s="12" t="s">
        <v>200</v>
      </c>
      <c r="E66" s="8" t="s">
        <v>203</v>
      </c>
      <c r="F66" s="9"/>
      <c r="G66" s="9"/>
      <c r="H66" s="10"/>
      <c r="I66" s="75">
        <v>4</v>
      </c>
      <c r="J66" s="69"/>
      <c r="K66" s="69"/>
    </row>
    <row r="67" spans="1:11" ht="23.25" customHeight="1" x14ac:dyDescent="0.3">
      <c r="A67" s="67"/>
      <c r="B67" s="79"/>
      <c r="C67" s="6"/>
      <c r="D67" s="12" t="s">
        <v>201</v>
      </c>
      <c r="E67" s="8" t="s">
        <v>202</v>
      </c>
      <c r="F67" s="9"/>
      <c r="G67" s="9"/>
      <c r="H67" s="10"/>
      <c r="I67" s="75">
        <v>4</v>
      </c>
      <c r="J67" s="69"/>
      <c r="K67" s="69"/>
    </row>
    <row r="68" spans="1:11" ht="23.25" customHeight="1" x14ac:dyDescent="0.3">
      <c r="A68" s="67"/>
      <c r="B68" s="79"/>
      <c r="C68" s="6"/>
      <c r="D68" s="15" t="s">
        <v>147</v>
      </c>
      <c r="E68" s="15" t="s">
        <v>148</v>
      </c>
      <c r="F68" s="8"/>
      <c r="G68" s="9"/>
      <c r="H68" s="10"/>
      <c r="I68" s="66">
        <v>2</v>
      </c>
      <c r="J68" s="65"/>
      <c r="K68" s="65"/>
    </row>
    <row r="69" spans="1:11" ht="24.75" customHeight="1" x14ac:dyDescent="0.3">
      <c r="A69" s="67"/>
      <c r="B69" s="87"/>
      <c r="C69" s="88"/>
      <c r="D69" s="15" t="s">
        <v>305</v>
      </c>
      <c r="E69" s="8" t="s">
        <v>306</v>
      </c>
      <c r="F69" s="9"/>
      <c r="G69" s="9"/>
      <c r="H69" s="10"/>
      <c r="I69" s="75">
        <v>2</v>
      </c>
      <c r="J69" s="65"/>
      <c r="K69" s="65"/>
    </row>
    <row r="70" spans="1:11" ht="28.5" customHeight="1" x14ac:dyDescent="0.3">
      <c r="A70" s="70"/>
      <c r="B70" s="163"/>
      <c r="C70" s="30"/>
      <c r="D70" s="142"/>
      <c r="E70" s="48" t="s">
        <v>41</v>
      </c>
      <c r="F70" s="50"/>
      <c r="G70" s="24"/>
      <c r="H70" s="25"/>
      <c r="I70" s="71">
        <v>108</v>
      </c>
      <c r="J70" s="72">
        <f>SUM(J51:J69)</f>
        <v>0</v>
      </c>
      <c r="K70" s="72">
        <f>SUM(K51:K69)</f>
        <v>0</v>
      </c>
    </row>
    <row r="71" spans="1:11" ht="27.75" customHeight="1" x14ac:dyDescent="0.3">
      <c r="A71" s="54" t="s">
        <v>1</v>
      </c>
      <c r="B71" s="55" t="s">
        <v>2</v>
      </c>
      <c r="C71" s="56"/>
      <c r="D71" s="11" t="s">
        <v>3</v>
      </c>
      <c r="E71" s="54" t="s">
        <v>4</v>
      </c>
      <c r="F71" s="55"/>
      <c r="G71" s="57"/>
      <c r="H71" s="56"/>
      <c r="I71" s="16" t="s">
        <v>119</v>
      </c>
      <c r="J71" s="58" t="s">
        <v>5</v>
      </c>
      <c r="K71" s="58" t="s">
        <v>113</v>
      </c>
    </row>
    <row r="72" spans="1:11" ht="20.25" customHeight="1" x14ac:dyDescent="0.3">
      <c r="A72" s="76" t="s">
        <v>269</v>
      </c>
      <c r="B72" s="44" t="s">
        <v>70</v>
      </c>
      <c r="C72" s="44"/>
      <c r="D72" s="51" t="s">
        <v>204</v>
      </c>
      <c r="E72" s="51" t="s">
        <v>73</v>
      </c>
      <c r="F72" s="52"/>
      <c r="G72" s="140"/>
      <c r="H72" s="53"/>
      <c r="I72" s="64" t="s">
        <v>129</v>
      </c>
      <c r="J72" s="62"/>
      <c r="K72" s="62"/>
    </row>
    <row r="73" spans="1:11" ht="30.75" customHeight="1" x14ac:dyDescent="0.3">
      <c r="A73" s="80" t="s">
        <v>270</v>
      </c>
      <c r="B73" s="42"/>
      <c r="C73" s="89"/>
      <c r="D73" s="53" t="s">
        <v>71</v>
      </c>
      <c r="E73" s="51" t="s">
        <v>123</v>
      </c>
      <c r="F73" s="51"/>
      <c r="G73" s="52"/>
      <c r="H73" s="53"/>
      <c r="I73" s="64" t="s">
        <v>129</v>
      </c>
      <c r="J73" s="65"/>
      <c r="K73" s="65"/>
    </row>
    <row r="74" spans="1:11" ht="30.75" customHeight="1" x14ac:dyDescent="0.3">
      <c r="A74" s="41" t="s">
        <v>300</v>
      </c>
      <c r="B74" s="42"/>
      <c r="C74" s="89"/>
      <c r="D74" s="53" t="s">
        <v>72</v>
      </c>
      <c r="E74" s="143" t="s">
        <v>133</v>
      </c>
      <c r="F74" s="144"/>
      <c r="G74" s="144"/>
      <c r="H74" s="145"/>
      <c r="I74" s="64" t="s">
        <v>110</v>
      </c>
      <c r="J74" s="65"/>
      <c r="K74" s="65"/>
    </row>
    <row r="75" spans="1:11" ht="30.75" customHeight="1" x14ac:dyDescent="0.3">
      <c r="A75" s="90"/>
      <c r="B75" s="146" t="s">
        <v>74</v>
      </c>
      <c r="C75" s="147"/>
      <c r="D75" s="51" t="s">
        <v>205</v>
      </c>
      <c r="E75" s="51" t="s">
        <v>75</v>
      </c>
      <c r="F75" s="51"/>
      <c r="G75" s="52"/>
      <c r="H75" s="53"/>
      <c r="I75" s="91"/>
      <c r="J75" s="82"/>
      <c r="K75" s="82"/>
    </row>
    <row r="76" spans="1:11" ht="30.75" customHeight="1" x14ac:dyDescent="0.3">
      <c r="A76" s="90"/>
      <c r="B76" s="148"/>
      <c r="C76" s="149"/>
      <c r="D76" s="53" t="s">
        <v>206</v>
      </c>
      <c r="E76" s="52" t="s">
        <v>75</v>
      </c>
      <c r="F76" s="140"/>
      <c r="G76" s="140"/>
      <c r="H76" s="53"/>
      <c r="I76" s="64" t="s">
        <v>10</v>
      </c>
      <c r="J76" s="65"/>
      <c r="K76" s="65"/>
    </row>
    <row r="77" spans="1:11" ht="29.25" customHeight="1" x14ac:dyDescent="0.3">
      <c r="A77" s="90"/>
      <c r="B77" s="148"/>
      <c r="C77" s="149"/>
      <c r="D77" s="53" t="s">
        <v>207</v>
      </c>
      <c r="E77" s="52" t="s">
        <v>209</v>
      </c>
      <c r="F77" s="140"/>
      <c r="G77" s="140"/>
      <c r="H77" s="53"/>
      <c r="I77" s="92">
        <v>1</v>
      </c>
      <c r="J77" s="65"/>
      <c r="K77" s="65"/>
    </row>
    <row r="78" spans="1:11" ht="29.25" customHeight="1" x14ac:dyDescent="0.3">
      <c r="A78" s="90"/>
      <c r="B78" s="148"/>
      <c r="C78" s="149"/>
      <c r="D78" s="53" t="s">
        <v>208</v>
      </c>
      <c r="E78" s="52" t="s">
        <v>210</v>
      </c>
      <c r="F78" s="140"/>
      <c r="G78" s="140"/>
      <c r="H78" s="53"/>
      <c r="I78" s="92">
        <v>1</v>
      </c>
      <c r="J78" s="65"/>
      <c r="K78" s="65"/>
    </row>
    <row r="79" spans="1:11" ht="30" customHeight="1" x14ac:dyDescent="0.3">
      <c r="A79" s="90"/>
      <c r="B79" s="93" t="s">
        <v>76</v>
      </c>
      <c r="C79" s="94"/>
      <c r="D79" s="10" t="s">
        <v>77</v>
      </c>
      <c r="E79" s="15" t="s">
        <v>268</v>
      </c>
      <c r="F79" s="15"/>
      <c r="G79" s="15"/>
      <c r="H79" s="15"/>
      <c r="I79" s="77"/>
      <c r="J79" s="82"/>
      <c r="K79" s="82"/>
    </row>
    <row r="80" spans="1:11" ht="24.75" customHeight="1" x14ac:dyDescent="0.3">
      <c r="A80" s="90"/>
      <c r="B80" s="79"/>
      <c r="C80" s="39"/>
      <c r="D80" s="10" t="s">
        <v>78</v>
      </c>
      <c r="E80" s="8" t="s">
        <v>211</v>
      </c>
      <c r="F80" s="9"/>
      <c r="G80" s="9"/>
      <c r="H80" s="10"/>
      <c r="I80" s="66" t="s">
        <v>10</v>
      </c>
      <c r="J80" s="65"/>
      <c r="K80" s="65"/>
    </row>
    <row r="81" spans="1:11" ht="25.5" customHeight="1" x14ac:dyDescent="0.3">
      <c r="A81" s="90"/>
      <c r="B81" s="79"/>
      <c r="C81" s="39"/>
      <c r="D81" s="10" t="s">
        <v>150</v>
      </c>
      <c r="E81" s="172" t="s">
        <v>149</v>
      </c>
      <c r="F81" s="173"/>
      <c r="G81" s="173"/>
      <c r="H81" s="174"/>
      <c r="I81" s="66">
        <v>1</v>
      </c>
      <c r="J81" s="65"/>
      <c r="K81" s="65"/>
    </row>
    <row r="82" spans="1:11" ht="21.75" customHeight="1" x14ac:dyDescent="0.3">
      <c r="A82" s="90"/>
      <c r="B82" s="79"/>
      <c r="C82" s="39"/>
      <c r="D82" s="10" t="s">
        <v>79</v>
      </c>
      <c r="E82" s="15" t="s">
        <v>291</v>
      </c>
      <c r="F82" s="13"/>
      <c r="G82" s="151"/>
      <c r="H82" s="153"/>
      <c r="I82" s="66" t="s">
        <v>10</v>
      </c>
      <c r="J82" s="65"/>
      <c r="K82" s="65"/>
    </row>
    <row r="83" spans="1:11" ht="24.75" customHeight="1" x14ac:dyDescent="0.3">
      <c r="A83" s="90"/>
      <c r="B83" s="79"/>
      <c r="C83" s="39"/>
      <c r="D83" s="10" t="s">
        <v>81</v>
      </c>
      <c r="E83" s="15" t="s">
        <v>80</v>
      </c>
      <c r="F83" s="13"/>
      <c r="G83" s="151"/>
      <c r="H83" s="153"/>
      <c r="I83" s="66" t="s">
        <v>129</v>
      </c>
      <c r="J83" s="65"/>
      <c r="K83" s="65"/>
    </row>
    <row r="84" spans="1:11" ht="19.5" customHeight="1" x14ac:dyDescent="0.3">
      <c r="A84" s="90"/>
      <c r="B84" s="79"/>
      <c r="C84" s="39"/>
      <c r="D84" s="10" t="s">
        <v>83</v>
      </c>
      <c r="E84" s="15" t="s">
        <v>82</v>
      </c>
      <c r="F84" s="151"/>
      <c r="G84" s="152"/>
      <c r="H84" s="153"/>
      <c r="I84" s="66">
        <v>1</v>
      </c>
      <c r="J84" s="65"/>
      <c r="K84" s="65"/>
    </row>
    <row r="85" spans="1:11" ht="27" customHeight="1" x14ac:dyDescent="0.3">
      <c r="A85" s="90"/>
      <c r="B85" s="79"/>
      <c r="C85" s="39"/>
      <c r="D85" s="10" t="s">
        <v>85</v>
      </c>
      <c r="E85" s="83" t="s">
        <v>84</v>
      </c>
      <c r="F85" s="167"/>
      <c r="G85" s="168"/>
      <c r="H85" s="169"/>
      <c r="I85" s="66">
        <v>3</v>
      </c>
      <c r="J85" s="65"/>
      <c r="K85" s="65"/>
    </row>
    <row r="86" spans="1:11" ht="27" customHeight="1" x14ac:dyDescent="0.3">
      <c r="A86" s="90"/>
      <c r="B86" s="79"/>
      <c r="C86" s="39"/>
      <c r="D86" s="10" t="s">
        <v>87</v>
      </c>
      <c r="E86" s="83" t="s">
        <v>86</v>
      </c>
      <c r="F86" s="167"/>
      <c r="G86" s="168"/>
      <c r="H86" s="169"/>
      <c r="I86" s="66">
        <v>1</v>
      </c>
      <c r="J86" s="65"/>
      <c r="K86" s="65"/>
    </row>
    <row r="87" spans="1:11" ht="26.25" customHeight="1" x14ac:dyDescent="0.3">
      <c r="A87" s="90"/>
      <c r="B87" s="79"/>
      <c r="C87" s="39"/>
      <c r="D87" s="10" t="s">
        <v>88</v>
      </c>
      <c r="E87" s="15" t="s">
        <v>214</v>
      </c>
      <c r="F87" s="13"/>
      <c r="G87" s="151"/>
      <c r="H87" s="153"/>
      <c r="I87" s="77"/>
      <c r="J87" s="82"/>
      <c r="K87" s="82"/>
    </row>
    <row r="88" spans="1:11" ht="28.5" customHeight="1" x14ac:dyDescent="0.3">
      <c r="A88" s="90"/>
      <c r="B88" s="79"/>
      <c r="C88" s="39"/>
      <c r="D88" s="10" t="s">
        <v>212</v>
      </c>
      <c r="E88" s="8" t="s">
        <v>215</v>
      </c>
      <c r="F88" s="9"/>
      <c r="G88" s="9"/>
      <c r="H88" s="10"/>
      <c r="I88" s="83">
        <v>1</v>
      </c>
      <c r="J88" s="65"/>
      <c r="K88" s="65"/>
    </row>
    <row r="89" spans="1:11" ht="25.5" customHeight="1" x14ac:dyDescent="0.3">
      <c r="A89" s="90"/>
      <c r="B89" s="79"/>
      <c r="C89" s="39"/>
      <c r="D89" s="10" t="s">
        <v>213</v>
      </c>
      <c r="E89" s="8" t="s">
        <v>216</v>
      </c>
      <c r="F89" s="9"/>
      <c r="G89" s="9"/>
      <c r="H89" s="10"/>
      <c r="I89" s="83">
        <v>1</v>
      </c>
      <c r="J89" s="65"/>
      <c r="K89" s="65"/>
    </row>
    <row r="90" spans="1:11" ht="33" customHeight="1" x14ac:dyDescent="0.3">
      <c r="A90" s="90"/>
      <c r="B90" s="93" t="s">
        <v>89</v>
      </c>
      <c r="C90" s="164"/>
      <c r="D90" s="15" t="s">
        <v>90</v>
      </c>
      <c r="E90" s="15" t="s">
        <v>292</v>
      </c>
      <c r="F90" s="13"/>
      <c r="G90" s="151"/>
      <c r="H90" s="153"/>
      <c r="I90" s="66" t="s">
        <v>10</v>
      </c>
      <c r="J90" s="65"/>
      <c r="K90" s="65"/>
    </row>
    <row r="91" spans="1:11" ht="24" customHeight="1" x14ac:dyDescent="0.3">
      <c r="A91" s="90"/>
      <c r="B91" s="79"/>
      <c r="C91" s="39"/>
      <c r="D91" s="10" t="s">
        <v>91</v>
      </c>
      <c r="E91" s="15" t="s">
        <v>92</v>
      </c>
      <c r="F91" s="13"/>
      <c r="G91" s="13"/>
      <c r="H91" s="13"/>
      <c r="I91" s="66">
        <v>1</v>
      </c>
      <c r="J91" s="65"/>
      <c r="K91" s="65"/>
    </row>
    <row r="92" spans="1:11" ht="24" customHeight="1" x14ac:dyDescent="0.3">
      <c r="A92" s="90"/>
      <c r="B92" s="79"/>
      <c r="C92" s="39"/>
      <c r="D92" s="10" t="s">
        <v>93</v>
      </c>
      <c r="E92" s="15" t="s">
        <v>297</v>
      </c>
      <c r="F92" s="151"/>
      <c r="G92" s="152"/>
      <c r="H92" s="153"/>
      <c r="I92" s="66">
        <v>1</v>
      </c>
      <c r="J92" s="65"/>
      <c r="K92" s="65"/>
    </row>
    <row r="93" spans="1:11" ht="24" customHeight="1" x14ac:dyDescent="0.3">
      <c r="A93" s="90"/>
      <c r="B93" s="79"/>
      <c r="C93" s="39"/>
      <c r="D93" s="10" t="s">
        <v>298</v>
      </c>
      <c r="E93" s="15" t="s">
        <v>299</v>
      </c>
      <c r="F93" s="151"/>
      <c r="G93" s="152"/>
      <c r="H93" s="153"/>
      <c r="I93" s="66">
        <v>1</v>
      </c>
      <c r="J93" s="65"/>
      <c r="K93" s="65"/>
    </row>
    <row r="94" spans="1:11" ht="24" customHeight="1" x14ac:dyDescent="0.3">
      <c r="A94" s="90"/>
      <c r="B94" s="12" t="s">
        <v>94</v>
      </c>
      <c r="C94" s="12"/>
      <c r="D94" s="15" t="s">
        <v>95</v>
      </c>
      <c r="E94" s="15" t="s">
        <v>96</v>
      </c>
      <c r="F94" s="13"/>
      <c r="G94" s="151"/>
      <c r="H94" s="153"/>
      <c r="I94" s="66" t="s">
        <v>10</v>
      </c>
      <c r="J94" s="65"/>
      <c r="K94" s="65"/>
    </row>
    <row r="95" spans="1:11" ht="24" customHeight="1" x14ac:dyDescent="0.3">
      <c r="A95" s="90"/>
      <c r="B95" s="95"/>
      <c r="C95" s="96"/>
      <c r="D95" s="10" t="s">
        <v>151</v>
      </c>
      <c r="E95" s="15" t="s">
        <v>152</v>
      </c>
      <c r="F95" s="13"/>
      <c r="G95" s="151"/>
      <c r="H95" s="153"/>
      <c r="I95" s="66">
        <v>2</v>
      </c>
      <c r="J95" s="65"/>
      <c r="K95" s="65"/>
    </row>
    <row r="96" spans="1:11" ht="21" customHeight="1" x14ac:dyDescent="0.3">
      <c r="A96" s="90"/>
      <c r="B96" s="12" t="s">
        <v>97</v>
      </c>
      <c r="C96" s="12"/>
      <c r="D96" s="15" t="s">
        <v>98</v>
      </c>
      <c r="E96" s="15" t="s">
        <v>99</v>
      </c>
      <c r="F96" s="13"/>
      <c r="G96" s="151"/>
      <c r="H96" s="153"/>
      <c r="I96" s="66">
        <v>1</v>
      </c>
      <c r="J96" s="65"/>
      <c r="K96" s="65"/>
    </row>
    <row r="97" spans="1:11" ht="21.75" customHeight="1" x14ac:dyDescent="0.3">
      <c r="A97" s="97"/>
      <c r="B97" s="95"/>
      <c r="C97" s="96"/>
      <c r="D97" s="12" t="s">
        <v>100</v>
      </c>
      <c r="E97" s="12" t="s">
        <v>134</v>
      </c>
      <c r="F97" s="14"/>
      <c r="G97" s="150"/>
      <c r="H97" s="153"/>
      <c r="I97" s="75">
        <v>1</v>
      </c>
      <c r="J97" s="69"/>
      <c r="K97" s="69"/>
    </row>
    <row r="98" spans="1:11" ht="34.5" customHeight="1" x14ac:dyDescent="0.3">
      <c r="A98" s="70"/>
      <c r="B98" s="24"/>
      <c r="C98" s="25"/>
      <c r="D98" s="98"/>
      <c r="E98" s="24" t="s">
        <v>41</v>
      </c>
      <c r="F98" s="24"/>
      <c r="G98" s="24"/>
      <c r="H98" s="25"/>
      <c r="I98" s="99">
        <v>24</v>
      </c>
      <c r="J98" s="72">
        <f>SUM(J72:J97)</f>
        <v>0</v>
      </c>
      <c r="K98" s="72">
        <f>SUM(K72:K97)</f>
        <v>0</v>
      </c>
    </row>
    <row r="99" spans="1:11" ht="33" customHeight="1" x14ac:dyDescent="0.3">
      <c r="A99" s="54" t="s">
        <v>1</v>
      </c>
      <c r="B99" s="55" t="s">
        <v>2</v>
      </c>
      <c r="C99" s="56"/>
      <c r="D99" s="11" t="s">
        <v>3</v>
      </c>
      <c r="E99" s="54" t="s">
        <v>4</v>
      </c>
      <c r="F99" s="55"/>
      <c r="G99" s="57"/>
      <c r="H99" s="56"/>
      <c r="I99" s="16" t="s">
        <v>119</v>
      </c>
      <c r="J99" s="58" t="s">
        <v>5</v>
      </c>
      <c r="K99" s="58" t="s">
        <v>113</v>
      </c>
    </row>
    <row r="100" spans="1:11" ht="44.25" customHeight="1" x14ac:dyDescent="0.3">
      <c r="A100" s="40" t="s">
        <v>271</v>
      </c>
      <c r="B100" s="175" t="s">
        <v>217</v>
      </c>
      <c r="C100" s="176"/>
      <c r="D100" s="15" t="s">
        <v>164</v>
      </c>
      <c r="E100" s="8" t="s">
        <v>101</v>
      </c>
      <c r="F100" s="9"/>
      <c r="G100" s="9"/>
      <c r="H100" s="10"/>
      <c r="I100" s="64">
        <v>1</v>
      </c>
      <c r="J100" s="65"/>
      <c r="K100" s="65"/>
    </row>
    <row r="101" spans="1:11" ht="27" customHeight="1" x14ac:dyDescent="0.3">
      <c r="A101" s="41" t="s">
        <v>272</v>
      </c>
      <c r="B101" s="79"/>
      <c r="C101" s="100"/>
      <c r="D101" s="15" t="s">
        <v>165</v>
      </c>
      <c r="E101" s="8" t="s">
        <v>293</v>
      </c>
      <c r="F101" s="9"/>
      <c r="G101" s="9"/>
      <c r="H101" s="10"/>
      <c r="I101" s="104" t="s">
        <v>108</v>
      </c>
      <c r="J101" s="65"/>
      <c r="K101" s="65"/>
    </row>
    <row r="102" spans="1:11" ht="27" customHeight="1" x14ac:dyDescent="0.3">
      <c r="A102" s="41"/>
      <c r="B102" s="79"/>
      <c r="C102" s="100"/>
      <c r="D102" s="15" t="s">
        <v>294</v>
      </c>
      <c r="E102" s="8" t="s">
        <v>295</v>
      </c>
      <c r="F102" s="9"/>
      <c r="G102" s="9"/>
      <c r="H102" s="10"/>
      <c r="I102" s="101">
        <v>1</v>
      </c>
      <c r="J102" s="65"/>
      <c r="K102" s="65"/>
    </row>
    <row r="103" spans="1:11" ht="33" customHeight="1" x14ac:dyDescent="0.3">
      <c r="A103" s="41" t="s">
        <v>312</v>
      </c>
      <c r="B103" s="79"/>
      <c r="C103" s="100"/>
      <c r="D103" s="15" t="s">
        <v>167</v>
      </c>
      <c r="E103" s="8" t="s">
        <v>166</v>
      </c>
      <c r="F103" s="9"/>
      <c r="G103" s="9"/>
      <c r="H103" s="10"/>
      <c r="I103" s="102">
        <v>1</v>
      </c>
      <c r="J103" s="65"/>
      <c r="K103" s="65"/>
    </row>
    <row r="104" spans="1:11" ht="23.25" customHeight="1" x14ac:dyDescent="0.3">
      <c r="A104" s="103"/>
      <c r="B104" s="79"/>
      <c r="C104" s="100"/>
      <c r="D104" s="13" t="s">
        <v>168</v>
      </c>
      <c r="E104" s="8" t="s">
        <v>102</v>
      </c>
      <c r="F104" s="9"/>
      <c r="G104" s="9"/>
      <c r="H104" s="10"/>
      <c r="I104" s="104" t="s">
        <v>108</v>
      </c>
      <c r="J104" s="65"/>
      <c r="K104" s="65"/>
    </row>
    <row r="105" spans="1:11" ht="24" customHeight="1" x14ac:dyDescent="0.3">
      <c r="A105" s="103"/>
      <c r="B105" s="79"/>
      <c r="C105" s="100"/>
      <c r="D105" s="13" t="s">
        <v>170</v>
      </c>
      <c r="E105" s="8" t="s">
        <v>169</v>
      </c>
      <c r="F105" s="9"/>
      <c r="G105" s="9"/>
      <c r="H105" s="10"/>
      <c r="I105" s="66" t="s">
        <v>109</v>
      </c>
      <c r="J105" s="65"/>
      <c r="K105" s="65"/>
    </row>
    <row r="106" spans="1:11" ht="27" customHeight="1" x14ac:dyDescent="0.3">
      <c r="A106" s="103"/>
      <c r="B106" s="79"/>
      <c r="C106" s="100"/>
      <c r="D106" s="15" t="s">
        <v>171</v>
      </c>
      <c r="E106" s="8" t="s">
        <v>218</v>
      </c>
      <c r="F106" s="9"/>
      <c r="G106" s="9"/>
      <c r="H106" s="10"/>
      <c r="I106" s="102">
        <v>2</v>
      </c>
      <c r="J106" s="65"/>
      <c r="K106" s="65"/>
    </row>
    <row r="107" spans="1:11" ht="28.5" customHeight="1" x14ac:dyDescent="0.3">
      <c r="A107" s="103"/>
      <c r="B107" s="95"/>
      <c r="C107" s="106"/>
      <c r="D107" s="13" t="s">
        <v>296</v>
      </c>
      <c r="E107" s="8" t="s">
        <v>172</v>
      </c>
      <c r="F107" s="9"/>
      <c r="G107" s="9"/>
      <c r="H107" s="10"/>
      <c r="I107" s="102">
        <v>2</v>
      </c>
      <c r="J107" s="65"/>
      <c r="K107" s="65"/>
    </row>
    <row r="108" spans="1:11" ht="29.25" customHeight="1" x14ac:dyDescent="0.3">
      <c r="A108" s="79"/>
      <c r="B108" s="93" t="s">
        <v>103</v>
      </c>
      <c r="C108" s="10"/>
      <c r="D108" s="13" t="s">
        <v>173</v>
      </c>
      <c r="E108" s="8" t="s">
        <v>124</v>
      </c>
      <c r="F108" s="9"/>
      <c r="G108" s="9"/>
      <c r="H108" s="10"/>
      <c r="I108" s="104" t="s">
        <v>108</v>
      </c>
      <c r="J108" s="65"/>
      <c r="K108" s="65"/>
    </row>
    <row r="109" spans="1:11" ht="22.5" customHeight="1" x14ac:dyDescent="0.3">
      <c r="A109" s="107"/>
      <c r="B109" s="150" t="s">
        <v>177</v>
      </c>
      <c r="C109" s="94"/>
      <c r="D109" s="13" t="s">
        <v>174</v>
      </c>
      <c r="E109" s="8" t="s">
        <v>104</v>
      </c>
      <c r="F109" s="9"/>
      <c r="G109" s="9"/>
      <c r="H109" s="10"/>
      <c r="I109" s="104" t="s">
        <v>10</v>
      </c>
      <c r="J109" s="65"/>
      <c r="K109" s="65"/>
    </row>
    <row r="110" spans="1:11" ht="27.75" customHeight="1" x14ac:dyDescent="0.3">
      <c r="A110" s="107"/>
      <c r="B110" s="7"/>
      <c r="C110" s="39"/>
      <c r="D110" s="13" t="s">
        <v>79</v>
      </c>
      <c r="E110" s="8" t="s">
        <v>227</v>
      </c>
      <c r="F110" s="9"/>
      <c r="G110" s="9"/>
      <c r="H110" s="10"/>
      <c r="I110" s="108"/>
      <c r="J110" s="82"/>
      <c r="K110" s="82"/>
    </row>
    <row r="111" spans="1:11" ht="27" customHeight="1" x14ac:dyDescent="0.3">
      <c r="A111" s="79"/>
      <c r="B111" s="79"/>
      <c r="C111" s="109"/>
      <c r="D111" s="13" t="s">
        <v>223</v>
      </c>
      <c r="E111" s="151" t="s">
        <v>224</v>
      </c>
      <c r="F111" s="152"/>
      <c r="G111" s="152"/>
      <c r="H111" s="153"/>
      <c r="I111" s="105" t="s">
        <v>10</v>
      </c>
      <c r="J111" s="65"/>
      <c r="K111" s="65"/>
    </row>
    <row r="112" spans="1:11" ht="27.75" customHeight="1" x14ac:dyDescent="0.3">
      <c r="A112" s="79"/>
      <c r="B112" s="79"/>
      <c r="C112" s="109"/>
      <c r="D112" s="13" t="s">
        <v>225</v>
      </c>
      <c r="E112" s="8" t="s">
        <v>226</v>
      </c>
      <c r="F112" s="9"/>
      <c r="G112" s="9"/>
      <c r="H112" s="10"/>
      <c r="I112" s="102">
        <v>2</v>
      </c>
      <c r="J112" s="65"/>
      <c r="K112" s="65"/>
    </row>
    <row r="113" spans="1:11" ht="22.5" customHeight="1" x14ac:dyDescent="0.3">
      <c r="A113" s="79"/>
      <c r="B113" s="79"/>
      <c r="C113" s="109"/>
      <c r="D113" s="13" t="s">
        <v>175</v>
      </c>
      <c r="E113" s="8" t="s">
        <v>105</v>
      </c>
      <c r="F113" s="9"/>
      <c r="G113" s="9"/>
      <c r="H113" s="10"/>
      <c r="I113" s="108"/>
      <c r="J113" s="82"/>
      <c r="K113" s="82"/>
    </row>
    <row r="114" spans="1:11" ht="28.5" customHeight="1" x14ac:dyDescent="0.3">
      <c r="A114" s="79"/>
      <c r="B114" s="79"/>
      <c r="C114" s="109"/>
      <c r="D114" s="14" t="s">
        <v>228</v>
      </c>
      <c r="E114" s="8" t="s">
        <v>232</v>
      </c>
      <c r="F114" s="9"/>
      <c r="G114" s="9"/>
      <c r="H114" s="10"/>
      <c r="I114" s="110" t="s">
        <v>10</v>
      </c>
      <c r="J114" s="69"/>
      <c r="K114" s="69"/>
    </row>
    <row r="115" spans="1:11" ht="27.75" customHeight="1" x14ac:dyDescent="0.3">
      <c r="A115" s="79"/>
      <c r="B115" s="79"/>
      <c r="C115" s="109"/>
      <c r="D115" s="14" t="s">
        <v>229</v>
      </c>
      <c r="E115" s="8" t="s">
        <v>231</v>
      </c>
      <c r="F115" s="9"/>
      <c r="G115" s="9"/>
      <c r="H115" s="10"/>
      <c r="I115" s="111">
        <v>1</v>
      </c>
      <c r="J115" s="69"/>
      <c r="K115" s="69"/>
    </row>
    <row r="116" spans="1:11" ht="27" customHeight="1" x14ac:dyDescent="0.3">
      <c r="A116" s="79"/>
      <c r="B116" s="79"/>
      <c r="C116" s="109"/>
      <c r="D116" s="14" t="s">
        <v>230</v>
      </c>
      <c r="E116" s="8" t="s">
        <v>233</v>
      </c>
      <c r="F116" s="9"/>
      <c r="G116" s="9"/>
      <c r="H116" s="10"/>
      <c r="I116" s="111">
        <v>1</v>
      </c>
      <c r="J116" s="69"/>
      <c r="K116" s="69"/>
    </row>
    <row r="117" spans="1:11" ht="27.75" customHeight="1" x14ac:dyDescent="0.3">
      <c r="A117" s="79"/>
      <c r="B117" s="79"/>
      <c r="C117" s="109"/>
      <c r="D117" s="14" t="s">
        <v>234</v>
      </c>
      <c r="E117" s="8" t="s">
        <v>235</v>
      </c>
      <c r="F117" s="9"/>
      <c r="G117" s="9"/>
      <c r="H117" s="10"/>
      <c r="I117" s="111">
        <v>1</v>
      </c>
      <c r="J117" s="69"/>
      <c r="K117" s="69"/>
    </row>
    <row r="118" spans="1:11" ht="28.5" customHeight="1" x14ac:dyDescent="0.3">
      <c r="A118" s="79"/>
      <c r="B118" s="79"/>
      <c r="C118" s="109"/>
      <c r="D118" s="94" t="s">
        <v>176</v>
      </c>
      <c r="E118" s="21" t="s">
        <v>236</v>
      </c>
      <c r="F118" s="22"/>
      <c r="G118" s="22"/>
      <c r="H118" s="23"/>
      <c r="I118" s="111">
        <v>4</v>
      </c>
      <c r="J118" s="69"/>
      <c r="K118" s="69"/>
    </row>
    <row r="119" spans="1:11" ht="27.75" customHeight="1" x14ac:dyDescent="0.3">
      <c r="A119" s="79"/>
      <c r="B119" s="7"/>
      <c r="C119" s="109"/>
      <c r="D119" s="13" t="s">
        <v>237</v>
      </c>
      <c r="E119" s="8" t="s">
        <v>219</v>
      </c>
      <c r="F119" s="9"/>
      <c r="G119" s="9"/>
      <c r="H119" s="10"/>
      <c r="I119" s="108"/>
      <c r="J119" s="82"/>
      <c r="K119" s="82"/>
    </row>
    <row r="120" spans="1:11" ht="36.75" customHeight="1" x14ac:dyDescent="0.3">
      <c r="A120" s="79"/>
      <c r="B120" s="5"/>
      <c r="C120" s="100"/>
      <c r="D120" s="112" t="s">
        <v>239</v>
      </c>
      <c r="E120" s="95" t="s">
        <v>178</v>
      </c>
      <c r="F120" s="154"/>
      <c r="G120" s="154"/>
      <c r="H120" s="84"/>
      <c r="I120" s="113" t="s">
        <v>10</v>
      </c>
      <c r="J120" s="62"/>
      <c r="K120" s="62"/>
    </row>
    <row r="121" spans="1:11" ht="29.25" customHeight="1" x14ac:dyDescent="0.3">
      <c r="A121" s="79"/>
      <c r="B121" s="5"/>
      <c r="C121" s="100"/>
      <c r="D121" s="13" t="s">
        <v>240</v>
      </c>
      <c r="E121" s="8" t="s">
        <v>180</v>
      </c>
      <c r="F121" s="9"/>
      <c r="G121" s="9"/>
      <c r="H121" s="10"/>
      <c r="I121" s="113" t="s">
        <v>10</v>
      </c>
      <c r="J121" s="62"/>
      <c r="K121" s="62"/>
    </row>
    <row r="122" spans="1:11" ht="34.5" customHeight="1" x14ac:dyDescent="0.3">
      <c r="A122" s="79"/>
      <c r="B122" s="3"/>
      <c r="C122" s="1"/>
      <c r="D122" s="114" t="s">
        <v>238</v>
      </c>
      <c r="E122" s="95" t="s">
        <v>179</v>
      </c>
      <c r="F122" s="154"/>
      <c r="G122" s="154"/>
      <c r="H122" s="84"/>
      <c r="I122" s="115">
        <v>1</v>
      </c>
      <c r="J122" s="62"/>
      <c r="K122" s="62"/>
    </row>
    <row r="123" spans="1:11" ht="29.25" customHeight="1" x14ac:dyDescent="0.3">
      <c r="A123" s="79"/>
      <c r="B123" s="3"/>
      <c r="C123" s="6"/>
      <c r="D123" s="83" t="s">
        <v>241</v>
      </c>
      <c r="E123" s="95" t="s">
        <v>181</v>
      </c>
      <c r="F123" s="154"/>
      <c r="G123" s="154"/>
      <c r="H123" s="84"/>
      <c r="I123" s="73" t="s">
        <v>108</v>
      </c>
      <c r="J123" s="65"/>
      <c r="K123" s="65"/>
    </row>
    <row r="124" spans="1:11" ht="28.5" customHeight="1" x14ac:dyDescent="0.3">
      <c r="A124" s="103"/>
      <c r="B124" s="3"/>
      <c r="C124" s="6"/>
      <c r="D124" s="116" t="s">
        <v>242</v>
      </c>
      <c r="E124" s="8" t="s">
        <v>182</v>
      </c>
      <c r="F124" s="9"/>
      <c r="G124" s="9"/>
      <c r="H124" s="10"/>
      <c r="I124" s="64">
        <v>1</v>
      </c>
      <c r="J124" s="65"/>
      <c r="K124" s="65"/>
    </row>
    <row r="125" spans="1:11" ht="29.25" customHeight="1" x14ac:dyDescent="0.3">
      <c r="A125" s="79"/>
      <c r="B125" s="3"/>
      <c r="C125" s="1"/>
      <c r="D125" s="83" t="s">
        <v>243</v>
      </c>
      <c r="E125" s="8" t="s">
        <v>130</v>
      </c>
      <c r="F125" s="9"/>
      <c r="G125" s="9"/>
      <c r="H125" s="10"/>
      <c r="I125" s="66">
        <v>2</v>
      </c>
      <c r="J125" s="117"/>
      <c r="K125" s="65"/>
    </row>
    <row r="126" spans="1:11" ht="29.25" customHeight="1" x14ac:dyDescent="0.3">
      <c r="A126" s="79"/>
      <c r="B126" s="3"/>
      <c r="C126" s="2"/>
      <c r="D126" s="83" t="s">
        <v>244</v>
      </c>
      <c r="E126" s="8" t="s">
        <v>117</v>
      </c>
      <c r="F126" s="9"/>
      <c r="G126" s="9"/>
      <c r="H126" s="10"/>
      <c r="I126" s="73" t="s">
        <v>108</v>
      </c>
      <c r="J126" s="117"/>
      <c r="K126" s="65"/>
    </row>
    <row r="127" spans="1:11" ht="26.25" customHeight="1" x14ac:dyDescent="0.3">
      <c r="A127" s="79"/>
      <c r="B127" s="3"/>
      <c r="C127" s="2"/>
      <c r="D127" s="15" t="s">
        <v>245</v>
      </c>
      <c r="E127" s="8" t="s">
        <v>131</v>
      </c>
      <c r="F127" s="9"/>
      <c r="G127" s="9"/>
      <c r="H127" s="10"/>
      <c r="I127" s="64">
        <v>1</v>
      </c>
      <c r="J127" s="117"/>
      <c r="K127" s="65"/>
    </row>
    <row r="128" spans="1:11" ht="29.25" customHeight="1" x14ac:dyDescent="0.3">
      <c r="A128" s="79"/>
      <c r="B128" s="3"/>
      <c r="C128" s="2"/>
      <c r="D128" s="15" t="s">
        <v>246</v>
      </c>
      <c r="E128" s="8" t="s">
        <v>183</v>
      </c>
      <c r="F128" s="9"/>
      <c r="G128" s="9"/>
      <c r="H128" s="10"/>
      <c r="I128" s="66" t="s">
        <v>108</v>
      </c>
      <c r="J128" s="117"/>
      <c r="K128" s="65"/>
    </row>
    <row r="129" spans="1:12" ht="26.25" customHeight="1" x14ac:dyDescent="0.3">
      <c r="A129" s="79"/>
      <c r="B129" s="3"/>
      <c r="C129" s="2"/>
      <c r="D129" s="15" t="s">
        <v>247</v>
      </c>
      <c r="E129" s="8" t="s">
        <v>221</v>
      </c>
      <c r="F129" s="9"/>
      <c r="G129" s="9"/>
      <c r="H129" s="10"/>
      <c r="I129" s="66" t="s">
        <v>108</v>
      </c>
      <c r="J129" s="117"/>
      <c r="K129" s="65"/>
    </row>
    <row r="130" spans="1:12" ht="26.25" customHeight="1" x14ac:dyDescent="0.3">
      <c r="A130" s="79"/>
      <c r="B130" s="3"/>
      <c r="C130" s="2"/>
      <c r="D130" s="15" t="s">
        <v>248</v>
      </c>
      <c r="E130" s="8" t="s">
        <v>222</v>
      </c>
      <c r="F130" s="9"/>
      <c r="G130" s="9"/>
      <c r="H130" s="10"/>
      <c r="I130" s="66" t="s">
        <v>261</v>
      </c>
      <c r="J130" s="117"/>
      <c r="K130" s="65"/>
    </row>
    <row r="131" spans="1:12" ht="36" customHeight="1" x14ac:dyDescent="0.3">
      <c r="A131" s="79"/>
      <c r="B131" s="3"/>
      <c r="C131" s="2"/>
      <c r="D131" s="15" t="s">
        <v>249</v>
      </c>
      <c r="E131" s="8" t="s">
        <v>259</v>
      </c>
      <c r="F131" s="9"/>
      <c r="G131" s="9"/>
      <c r="H131" s="10"/>
      <c r="I131" s="66">
        <v>1</v>
      </c>
      <c r="J131" s="117"/>
      <c r="K131" s="65"/>
    </row>
    <row r="132" spans="1:12" ht="32.25" customHeight="1" x14ac:dyDescent="0.3">
      <c r="A132" s="79"/>
      <c r="B132" s="3"/>
      <c r="C132" s="2"/>
      <c r="D132" s="15" t="s">
        <v>250</v>
      </c>
      <c r="E132" s="8" t="s">
        <v>220</v>
      </c>
      <c r="F132" s="9"/>
      <c r="G132" s="9"/>
      <c r="H132" s="10"/>
      <c r="I132" s="83">
        <v>1</v>
      </c>
      <c r="J132" s="117"/>
      <c r="K132" s="65"/>
    </row>
    <row r="133" spans="1:12" ht="24.75" customHeight="1" x14ac:dyDescent="0.3">
      <c r="A133" s="79"/>
      <c r="B133" s="3"/>
      <c r="C133" s="2"/>
      <c r="D133" s="15" t="s">
        <v>251</v>
      </c>
      <c r="E133" s="8" t="s">
        <v>116</v>
      </c>
      <c r="F133" s="9"/>
      <c r="G133" s="9"/>
      <c r="H133" s="10"/>
      <c r="I133" s="66">
        <v>1</v>
      </c>
      <c r="J133" s="117"/>
      <c r="K133" s="65"/>
    </row>
    <row r="134" spans="1:12" ht="21.75" customHeight="1" x14ac:dyDescent="0.3">
      <c r="A134" s="95"/>
      <c r="B134" s="4"/>
      <c r="C134" s="118"/>
      <c r="D134" s="45" t="s">
        <v>252</v>
      </c>
      <c r="E134" s="8" t="s">
        <v>118</v>
      </c>
      <c r="F134" s="9"/>
      <c r="G134" s="9"/>
      <c r="H134" s="10"/>
      <c r="I134" s="66">
        <v>1</v>
      </c>
      <c r="J134" s="117"/>
      <c r="K134" s="65"/>
    </row>
    <row r="135" spans="1:12" ht="20.25" customHeight="1" x14ac:dyDescent="0.3">
      <c r="A135" s="28"/>
      <c r="B135" s="29"/>
      <c r="C135" s="30"/>
      <c r="D135" s="98"/>
      <c r="E135" s="26" t="s">
        <v>265</v>
      </c>
      <c r="F135" s="26"/>
      <c r="G135" s="26"/>
      <c r="H135" s="27"/>
      <c r="I135" s="119">
        <v>45</v>
      </c>
      <c r="J135" s="72">
        <f>SUM(J100:J134)</f>
        <v>0</v>
      </c>
      <c r="K135" s="120">
        <f>SUM(K100:K134)</f>
        <v>0</v>
      </c>
      <c r="L135" s="121"/>
    </row>
    <row r="136" spans="1:12" ht="90" customHeight="1" x14ac:dyDescent="0.3">
      <c r="A136" s="31" t="s">
        <v>260</v>
      </c>
      <c r="B136" s="32"/>
      <c r="C136" s="32"/>
      <c r="D136" s="32"/>
      <c r="E136" s="32"/>
      <c r="F136" s="32"/>
      <c r="G136" s="32"/>
      <c r="H136" s="33"/>
      <c r="I136" s="122">
        <f>I135+I98+I70+I49+I35+I28</f>
        <v>238</v>
      </c>
      <c r="J136" s="122">
        <f>J135+J98+J70+J49+J35+J28</f>
        <v>0</v>
      </c>
      <c r="K136" s="123">
        <f>K135+K98+K70+K49+K35+K28</f>
        <v>0</v>
      </c>
    </row>
    <row r="137" spans="1:12" ht="18.75" customHeight="1" x14ac:dyDescent="0.3">
      <c r="A137" s="124"/>
      <c r="B137" s="125"/>
      <c r="C137" s="34" t="s">
        <v>106</v>
      </c>
      <c r="D137" s="34"/>
      <c r="E137" s="34"/>
      <c r="F137" s="34"/>
      <c r="G137" s="34"/>
      <c r="H137" s="35"/>
      <c r="I137" s="18"/>
      <c r="J137" s="155"/>
      <c r="K137" s="156"/>
    </row>
    <row r="138" spans="1:12" ht="15" customHeight="1" x14ac:dyDescent="0.3">
      <c r="A138" s="42"/>
      <c r="B138" s="126"/>
      <c r="C138" s="36" t="s">
        <v>107</v>
      </c>
      <c r="D138" s="36"/>
      <c r="E138" s="36"/>
      <c r="F138" s="36"/>
      <c r="G138" s="36"/>
      <c r="H138" s="37"/>
      <c r="I138" s="127"/>
      <c r="J138" s="157"/>
      <c r="K138" s="158"/>
    </row>
    <row r="139" spans="1:12" ht="24" customHeight="1" x14ac:dyDescent="0.3">
      <c r="A139" s="42"/>
      <c r="B139" s="126"/>
      <c r="C139" s="36" t="s">
        <v>125</v>
      </c>
      <c r="D139" s="36"/>
      <c r="E139" s="36"/>
      <c r="F139" s="36"/>
      <c r="G139" s="36"/>
      <c r="H139" s="37"/>
      <c r="I139" s="128" t="s">
        <v>257</v>
      </c>
      <c r="J139" s="157"/>
      <c r="K139" s="158"/>
    </row>
    <row r="140" spans="1:12" ht="15" customHeight="1" x14ac:dyDescent="0.3">
      <c r="A140" s="42"/>
      <c r="B140" s="126"/>
      <c r="C140" s="38" t="s">
        <v>253</v>
      </c>
      <c r="D140" s="38"/>
      <c r="E140" s="38"/>
      <c r="F140" s="38"/>
      <c r="G140" s="38"/>
      <c r="H140" s="39"/>
      <c r="I140" s="129"/>
      <c r="J140" s="157"/>
      <c r="K140" s="158"/>
    </row>
    <row r="141" spans="1:12" ht="16.5" customHeight="1" x14ac:dyDescent="0.3">
      <c r="A141" s="42"/>
      <c r="B141" s="126"/>
      <c r="C141" s="1" t="s">
        <v>254</v>
      </c>
      <c r="D141" s="1"/>
      <c r="E141" s="1"/>
      <c r="F141" s="1"/>
      <c r="G141" s="1"/>
      <c r="H141" s="6"/>
      <c r="I141" s="127"/>
      <c r="J141" s="157"/>
      <c r="K141" s="158"/>
    </row>
    <row r="142" spans="1:12" ht="15" customHeight="1" x14ac:dyDescent="0.3">
      <c r="A142" s="42"/>
      <c r="B142" s="126"/>
      <c r="C142" s="36" t="s">
        <v>126</v>
      </c>
      <c r="D142" s="36"/>
      <c r="E142" s="36"/>
      <c r="F142" s="36"/>
      <c r="G142" s="36"/>
      <c r="H142" s="37"/>
      <c r="I142" s="127" t="s">
        <v>258</v>
      </c>
      <c r="J142" s="157"/>
      <c r="K142" s="158"/>
    </row>
    <row r="143" spans="1:12" ht="17.25" customHeight="1" x14ac:dyDescent="0.3">
      <c r="A143" s="42"/>
      <c r="B143" s="126"/>
      <c r="C143" s="19" t="s">
        <v>255</v>
      </c>
      <c r="D143" s="19"/>
      <c r="E143" s="19"/>
      <c r="F143" s="19"/>
      <c r="G143" s="19"/>
      <c r="H143" s="20"/>
      <c r="I143" s="127"/>
      <c r="J143" s="157"/>
      <c r="K143" s="158"/>
    </row>
    <row r="144" spans="1:12" ht="18" customHeight="1" x14ac:dyDescent="0.3">
      <c r="A144" s="166" t="s">
        <v>275</v>
      </c>
      <c r="B144" s="131"/>
      <c r="C144" s="154" t="s">
        <v>256</v>
      </c>
      <c r="D144" s="154"/>
      <c r="E144" s="154"/>
      <c r="F144" s="154"/>
      <c r="G144" s="154"/>
      <c r="H144" s="84"/>
      <c r="I144" s="132"/>
      <c r="J144" s="159"/>
      <c r="K144" s="160"/>
    </row>
    <row r="150" spans="6:6" x14ac:dyDescent="0.3">
      <c r="F150" s="133"/>
    </row>
    <row r="151" spans="6:6" x14ac:dyDescent="0.3">
      <c r="F151" s="133"/>
    </row>
    <row r="152" spans="6:6" x14ac:dyDescent="0.3">
      <c r="F152" s="133"/>
    </row>
    <row r="153" spans="6:6" x14ac:dyDescent="0.3">
      <c r="F153" s="133"/>
    </row>
  </sheetData>
  <pageMargins left="0.7" right="0.7" top="0.75" bottom="0.75" header="0.3" footer="0.3"/>
  <pageSetup scale="57" fitToHeight="4" orientation="portrait" r:id="rId1"/>
  <headerFooter>
    <oddFooter>Page &amp;P</oddFooter>
  </headerFooter>
  <rowBreaks count="3" manualBreakCount="3">
    <brk id="49" max="11" man="1"/>
    <brk id="70" max="11" man="1"/>
    <brk id="9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Scorecard</vt:lpstr>
      <vt:lpstr>Scorecard!OLE_LINK1</vt:lpstr>
      <vt:lpstr>Scorecard!Print_Area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WSSP 2023 Scorecard</dc:title>
  <dc:subject>WSSP 2023 Scorecard Second Publication</dc:subject>
  <dc:creator>OSPI;School Facilities and Organization</dc:creator>
  <cp:keywords>WSSP 2023 Scorecard</cp:keywords>
  <cp:lastModifiedBy>Shellie Neuman</cp:lastModifiedBy>
  <cp:lastPrinted>2018-06-19T22:07:28Z</cp:lastPrinted>
  <dcterms:created xsi:type="dcterms:W3CDTF">2013-05-13T21:47:39Z</dcterms:created>
  <dcterms:modified xsi:type="dcterms:W3CDTF">2023-03-29T20:24:12Z</dcterms:modified>
</cp:coreProperties>
</file>